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55" windowHeight="10155" activeTab="1"/>
  </bookViews>
  <sheets>
    <sheet name="Instructions" sheetId="1" r:id="rId1"/>
    <sheet name="Concrete Batching" sheetId="2" r:id="rId2"/>
    <sheet name="Emission Factors" sheetId="3" r:id="rId3"/>
    <sheet name="CBP Diagram" sheetId="4" r:id="rId4"/>
  </sheets>
  <definedNames/>
  <calcPr fullCalcOnLoad="1"/>
</workbook>
</file>

<file path=xl/sharedStrings.xml><?xml version="1.0" encoding="utf-8"?>
<sst xmlns="http://schemas.openxmlformats.org/spreadsheetml/2006/main" count="232" uniqueCount="164">
  <si>
    <t>EMISSION</t>
  </si>
  <si>
    <t>FORM</t>
  </si>
  <si>
    <t>YEAR</t>
  </si>
  <si>
    <t>A.</t>
  </si>
  <si>
    <t>CA</t>
  </si>
  <si>
    <t>-</t>
  </si>
  <si>
    <t>ST.</t>
  </si>
  <si>
    <t>(</t>
  </si>
  <si>
    <t>)</t>
  </si>
  <si>
    <t>B.</t>
  </si>
  <si>
    <t>C.</t>
  </si>
  <si>
    <t>D.</t>
  </si>
  <si>
    <t>E.</t>
  </si>
  <si>
    <t>This section must be completed to claim small business status for the purpose of the Air Toxics "Hot Spots" Fees.</t>
  </si>
  <si>
    <t>A small business is defined as:</t>
  </si>
  <si>
    <t>This</t>
  </si>
  <si>
    <t>State of</t>
  </si>
  <si>
    <t xml:space="preserve">1) a facility who has 10 or fewer full-time </t>
  </si>
  <si>
    <t>Facility</t>
  </si>
  <si>
    <t>California</t>
  </si>
  <si>
    <t xml:space="preserve">     equivalent employees;</t>
  </si>
  <si>
    <t>Number of employees</t>
  </si>
  <si>
    <t>2)  a facility whose total annual gross</t>
  </si>
  <si>
    <t xml:space="preserve">     receipts are less than $1,000,000; and</t>
  </si>
  <si>
    <t>Less than $  1,000,000</t>
  </si>
  <si>
    <t>3) a company whose total annual California</t>
  </si>
  <si>
    <t>$ 1,000,000 to $ 5,000,000</t>
  </si>
  <si>
    <t xml:space="preserve">     gross receipts are less than $5,000,000</t>
  </si>
  <si>
    <t>More than $ 5,000,000</t>
  </si>
  <si>
    <t>CERTIFICATION</t>
  </si>
  <si>
    <t>(Please print or type)</t>
  </si>
  <si>
    <t>I, ________________________________ , a responsible official of _______________________________ ,</t>
  </si>
  <si>
    <t>(Name of Official)</t>
  </si>
  <si>
    <t>(Name of Facility)</t>
  </si>
  <si>
    <t>hereby certify, based upon information and belief formed after reasonable inquiry, that the above information</t>
  </si>
  <si>
    <t>is true, accurate and complete.  Executed this ______ day of ____________________ , ___________</t>
  </si>
  <si>
    <t>(Day)</t>
  </si>
  <si>
    <t>(Month)</t>
  </si>
  <si>
    <t>(Year)</t>
  </si>
  <si>
    <t>at ________________________________________________________ .</t>
  </si>
  <si>
    <t>(County and State)</t>
  </si>
  <si>
    <t>(Signature)</t>
  </si>
  <si>
    <t>(Name and Title)</t>
  </si>
  <si>
    <t>Annual Gross Receipts **</t>
  </si>
  <si>
    <t>**  Check the appropriate box for total annual gross receipts.</t>
  </si>
  <si>
    <t>Name of Person Filling Out Form</t>
  </si>
  <si>
    <t>Name of Owner/Operator</t>
  </si>
  <si>
    <t>Title</t>
  </si>
  <si>
    <t>Mailing Address</t>
  </si>
  <si>
    <t>City</t>
  </si>
  <si>
    <t>ZIP Code +4</t>
  </si>
  <si>
    <t>Telephone Number</t>
  </si>
  <si>
    <t>FAX Number</t>
  </si>
  <si>
    <t>Email Address</t>
  </si>
  <si>
    <t>District Permit Number</t>
  </si>
  <si>
    <t>Manufacturer of Equipment:</t>
  </si>
  <si>
    <t>Model No.:</t>
  </si>
  <si>
    <t>CONCRETE BATCH PLANT</t>
  </si>
  <si>
    <t>CBP</t>
  </si>
  <si>
    <t>Name of Concrete Batching Facility</t>
  </si>
  <si>
    <t>Location / Physical Address of Plant</t>
  </si>
  <si>
    <t>B</t>
  </si>
  <si>
    <t>Typical Hours of Operation of Concrete Batch Plant:</t>
  </si>
  <si>
    <t>hours/day</t>
  </si>
  <si>
    <t>days/week</t>
  </si>
  <si>
    <t>weeks/year</t>
  </si>
  <si>
    <t>Typical Concrete Batching Process</t>
  </si>
  <si>
    <t>PM</t>
  </si>
  <si>
    <t>(lb/yd 3)</t>
  </si>
  <si>
    <t>Aggregate delivery to ground storage</t>
  </si>
  <si>
    <t>SCC</t>
  </si>
  <si>
    <t>3-05-011-21</t>
  </si>
  <si>
    <t xml:space="preserve">Uncontrolled </t>
  </si>
  <si>
    <t xml:space="preserve">Controlled </t>
  </si>
  <si>
    <t xml:space="preserve">Sand delivery to ground storage </t>
  </si>
  <si>
    <t>3-05-011-22</t>
  </si>
  <si>
    <r>
      <t>PLANT WIDE EMISSION FACTORS PER YARD OF TRUCK MIX CONCRETE</t>
    </r>
    <r>
      <rPr>
        <vertAlign val="superscript"/>
        <sz val="12"/>
        <rFont val="Times New Roman"/>
        <family val="1"/>
      </rPr>
      <t xml:space="preserve"> a</t>
    </r>
  </si>
  <si>
    <r>
      <t>PM</t>
    </r>
    <r>
      <rPr>
        <vertAlign val="subscript"/>
        <sz val="12"/>
        <rFont val="Times New Roman"/>
        <family val="1"/>
      </rPr>
      <t>10</t>
    </r>
  </si>
  <si>
    <t>Aggregate transfer to conveyor</t>
  </si>
  <si>
    <t>3-05-011-23</t>
  </si>
  <si>
    <t>Sand transfer to conveyor</t>
  </si>
  <si>
    <t>3-05-011-24</t>
  </si>
  <si>
    <t>Aggregate transfer to elevated storage</t>
  </si>
  <si>
    <t xml:space="preserve">Sand transfer to elevated storage </t>
  </si>
  <si>
    <t>3-05-011-04</t>
  </si>
  <si>
    <t>3-05-011-05</t>
  </si>
  <si>
    <t xml:space="preserve">Cement delivery to Silo </t>
  </si>
  <si>
    <t xml:space="preserve">3-05-011-07 </t>
  </si>
  <si>
    <t xml:space="preserve">Cement supplement delivery to Silo </t>
  </si>
  <si>
    <t>3-05-011-17</t>
  </si>
  <si>
    <t xml:space="preserve">Weigh hopper loading </t>
  </si>
  <si>
    <t>3-05-011-08</t>
  </si>
  <si>
    <t xml:space="preserve">Truck mix loading </t>
  </si>
  <si>
    <t>3-05-011-10</t>
  </si>
  <si>
    <t xml:space="preserve">Total Facility </t>
  </si>
  <si>
    <t>3-05-011-01</t>
  </si>
  <si>
    <r>
      <t>PLANT WIDE EMISSION FACTORS PER YARD OF CENTRAL MIX CONCRETE</t>
    </r>
    <r>
      <rPr>
        <vertAlign val="superscript"/>
        <sz val="12"/>
        <rFont val="Times New Roman"/>
        <family val="1"/>
      </rPr>
      <t xml:space="preserve"> a</t>
    </r>
  </si>
  <si>
    <t>Central mix loading</t>
  </si>
  <si>
    <t>3-05-011-09</t>
  </si>
  <si>
    <t>Material</t>
  </si>
  <si>
    <t>pounds/yard</t>
  </si>
  <si>
    <t>Water (gallons)</t>
  </si>
  <si>
    <t>Cement Supplement</t>
  </si>
  <si>
    <t>Cement</t>
  </si>
  <si>
    <t>Sand</t>
  </si>
  <si>
    <t>Coarse Aggregate</t>
  </si>
  <si>
    <t>Footnote</t>
  </si>
  <si>
    <t>a.</t>
  </si>
  <si>
    <t>Total facility emissions do not include road dust and wind blown dust. Facility emission factors are based upon the following composition of one yard of concrete:</t>
  </si>
  <si>
    <t>TOTAL</t>
  </si>
  <si>
    <t>Central Mix</t>
  </si>
  <si>
    <t>Truck Mix</t>
  </si>
  <si>
    <t>Type of Plant (Circle Type)</t>
  </si>
  <si>
    <t>Annual emissions in tons per year</t>
  </si>
  <si>
    <t>Particulate Matter</t>
  </si>
  <si>
    <t>Pollutant</t>
  </si>
  <si>
    <t>Uncontrolled</t>
  </si>
  <si>
    <t>Controlled</t>
  </si>
  <si>
    <t>Activity (Process or Operation)</t>
  </si>
  <si>
    <t>DIA</t>
  </si>
  <si>
    <t>EMISSION FACTORS</t>
  </si>
  <si>
    <t>EmFac</t>
  </si>
  <si>
    <t>INSTRUCTIONS</t>
  </si>
  <si>
    <t>INST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</si>
  <si>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</si>
  <si>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</si>
  <si>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</si>
  <si>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</si>
  <si>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</si>
  <si>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This form is to be completed by Owner/Operators of the Concrete Batch Plant.</t>
  </si>
  <si>
    <t>Complete one form "CBP" for each Concrete Batch Plant that this Company operated within the District during the emission year.  An emission year is a calendar year.</t>
  </si>
  <si>
    <t>This form has 1 worksheet entitle "CBP" that need to be completed.</t>
  </si>
  <si>
    <t xml:space="preserve">COMPANY NO. |__|__|__|__|  </t>
  </si>
  <si>
    <t>FACILITY NO. |__|__|__|__|__|</t>
  </si>
  <si>
    <r>
      <t xml:space="preserve">Aqua </t>
    </r>
    <r>
      <rPr>
        <sz val="14"/>
        <rFont val="Times New Roman"/>
        <family val="1"/>
      </rPr>
      <t>colored fields must be completed along with the 'Certification' in Section "E".</t>
    </r>
  </si>
  <si>
    <t>Company, Facility and Permit Numbers and most of the information in Section "A" comes from the District permit.</t>
  </si>
  <si>
    <t xml:space="preserve">6. </t>
  </si>
  <si>
    <t>HARP / CEIDARS</t>
  </si>
  <si>
    <t>The following information must be completed in Section "C"</t>
  </si>
  <si>
    <t>Name of firm that manufactured the equipment</t>
  </si>
  <si>
    <t>Manufacturer's model number</t>
  </si>
  <si>
    <t>Typical operating schedule of concrete batch plant</t>
  </si>
  <si>
    <t xml:space="preserve">D. </t>
  </si>
  <si>
    <t>Circle type of plant</t>
  </si>
  <si>
    <t xml:space="preserve">A. </t>
  </si>
  <si>
    <t xml:space="preserve">B. </t>
  </si>
  <si>
    <t xml:space="preserve">C. </t>
  </si>
  <si>
    <t xml:space="preserve">E. </t>
  </si>
  <si>
    <t>1 Yards = 4,024 pounds of mix</t>
  </si>
  <si>
    <t>The excel spreadsheet will when calculate the annual emissions of PM and PM10 in tons per year.</t>
  </si>
  <si>
    <t xml:space="preserve">7. </t>
  </si>
  <si>
    <t>Complete Section "E" - Certification.</t>
  </si>
  <si>
    <t>Yards of concrete produced by the plant in yards per year.</t>
  </si>
  <si>
    <t>Particulate Matter less to 10 microns</t>
  </si>
  <si>
    <t xml:space="preserve">8. </t>
  </si>
  <si>
    <t>Also completed forms "Location of Facility" (LOC) and "Distance to Receptor" (DIS).</t>
  </si>
  <si>
    <t>SIC</t>
  </si>
  <si>
    <t>NAICS</t>
  </si>
  <si>
    <t>Control Efficiency (%)</t>
  </si>
  <si>
    <t>Emissions Factors in pounds per cubic yard</t>
  </si>
  <si>
    <t>Cubic Yards of Concrete Produced</t>
  </si>
  <si>
    <t>Rated Capacity (Cubic Yards/hour):</t>
  </si>
  <si>
    <t>HARP/CEIDARS  CBP-2007-R01</t>
  </si>
  <si>
    <t>20_ 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</si>
</sst>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000"/>
  </numFmts>
  <fonts count="2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5"/>
      <name val="Helv"/>
      <family val="0"/>
    </font>
    <font>
      <sz val="13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sz val="16"/>
      <name val="Helv"/>
      <family val="0"/>
    </font>
    <font>
      <b/>
      <sz val="16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4"/>
      <name val="Helv"/>
      <family val="0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20"/>
      <name val="Times New Roman"/>
      <family val="1"/>
    </font>
    <font>
      <sz val="20"/>
      <name val="Helv"/>
      <family val="0"/>
    </font>
    <font>
      <sz val="14"/>
      <color indexed="1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</fills>
  <borders count="6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3">
    <xf numFmtId="164" fontId="0" fillId="0" borderId="0" xfId="0" applyAlignment="1">
      <alignment/>
    </xf>
    <xf numFmtId="164" fontId="7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 horizontal="left"/>
      <protection/>
    </xf>
    <xf numFmtId="164" fontId="7" fillId="0" borderId="2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164" fontId="7" fillId="0" borderId="0" xfId="0" applyFont="1" applyAlignment="1">
      <alignment/>
    </xf>
    <xf numFmtId="164" fontId="7" fillId="0" borderId="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 horizontal="centerContinuous"/>
      <protection/>
    </xf>
    <xf numFmtId="164" fontId="7" fillId="0" borderId="7" xfId="0" applyNumberFormat="1" applyFont="1" applyBorder="1" applyAlignment="1" applyProtection="1">
      <alignment horizontal="centerContinuous"/>
      <protection/>
    </xf>
    <xf numFmtId="164" fontId="7" fillId="0" borderId="8" xfId="0" applyNumberFormat="1" applyFont="1" applyBorder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centerContinuous"/>
      <protection/>
    </xf>
    <xf numFmtId="164" fontId="7" fillId="0" borderId="9" xfId="0" applyNumberFormat="1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64" fontId="7" fillId="0" borderId="7" xfId="0" applyNumberFormat="1" applyFont="1" applyBorder="1" applyAlignment="1" applyProtection="1">
      <alignment/>
      <protection/>
    </xf>
    <xf numFmtId="164" fontId="7" fillId="0" borderId="13" xfId="0" applyNumberFormat="1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/>
      <protection/>
    </xf>
    <xf numFmtId="164" fontId="9" fillId="0" borderId="12" xfId="0" applyNumberFormat="1" applyFont="1" applyBorder="1" applyAlignment="1" applyProtection="1">
      <alignment horizontal="centerContinuous"/>
      <protection/>
    </xf>
    <xf numFmtId="164" fontId="9" fillId="0" borderId="13" xfId="0" applyNumberFormat="1" applyFont="1" applyBorder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centerContinuous"/>
      <protection/>
    </xf>
    <xf numFmtId="164" fontId="13" fillId="0" borderId="13" xfId="0" applyNumberFormat="1" applyFont="1" applyBorder="1" applyAlignment="1" applyProtection="1">
      <alignment/>
      <protection/>
    </xf>
    <xf numFmtId="164" fontId="13" fillId="0" borderId="17" xfId="0" applyFont="1" applyBorder="1" applyAlignment="1">
      <alignment/>
    </xf>
    <xf numFmtId="164" fontId="13" fillId="0" borderId="18" xfId="0" applyFont="1" applyBorder="1" applyAlignment="1">
      <alignment/>
    </xf>
    <xf numFmtId="164" fontId="13" fillId="0" borderId="17" xfId="0" applyNumberFormat="1" applyFont="1" applyBorder="1" applyAlignment="1" applyProtection="1">
      <alignment horizontal="left"/>
      <protection/>
    </xf>
    <xf numFmtId="164" fontId="13" fillId="0" borderId="18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2" borderId="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4" fontId="13" fillId="0" borderId="19" xfId="0" applyFont="1" applyBorder="1" applyAlignment="1">
      <alignment/>
    </xf>
    <xf numFmtId="164" fontId="13" fillId="0" borderId="20" xfId="0" applyFont="1" applyBorder="1" applyAlignment="1">
      <alignment/>
    </xf>
    <xf numFmtId="164" fontId="13" fillId="0" borderId="21" xfId="0" applyNumberFormat="1" applyFont="1" applyBorder="1" applyAlignment="1" applyProtection="1">
      <alignment horizontal="centerContinuous"/>
      <protection/>
    </xf>
    <xf numFmtId="164" fontId="13" fillId="0" borderId="20" xfId="0" applyNumberFormat="1" applyFont="1" applyBorder="1" applyAlignment="1" applyProtection="1">
      <alignment horizontal="centerContinuous"/>
      <protection/>
    </xf>
    <xf numFmtId="164" fontId="13" fillId="0" borderId="22" xfId="0" applyNumberFormat="1" applyFont="1" applyBorder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23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24" xfId="0" applyNumberFormat="1" applyFont="1" applyBorder="1" applyAlignment="1" applyProtection="1">
      <alignment horizontal="centerContinuous"/>
      <protection/>
    </xf>
    <xf numFmtId="164" fontId="13" fillId="0" borderId="18" xfId="0" applyNumberFormat="1" applyFont="1" applyBorder="1" applyAlignment="1" applyProtection="1">
      <alignment horizontal="centerContinuous"/>
      <protection/>
    </xf>
    <xf numFmtId="164" fontId="13" fillId="0" borderId="25" xfId="0" applyNumberFormat="1" applyFont="1" applyBorder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26" xfId="0" applyNumberFormat="1" applyFont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6" fillId="0" borderId="18" xfId="0" applyFont="1" applyBorder="1" applyAlignment="1">
      <alignment/>
    </xf>
    <xf numFmtId="164" fontId="13" fillId="0" borderId="18" xfId="0" applyNumberFormat="1" applyFont="1" applyBorder="1" applyAlignment="1" applyProtection="1">
      <alignment/>
      <protection/>
    </xf>
    <xf numFmtId="164" fontId="16" fillId="0" borderId="0" xfId="0" applyFont="1" applyBorder="1" applyAlignment="1">
      <alignment/>
    </xf>
    <xf numFmtId="164" fontId="16" fillId="0" borderId="20" xfId="0" applyFont="1" applyBorder="1" applyAlignment="1">
      <alignment/>
    </xf>
    <xf numFmtId="164" fontId="16" fillId="0" borderId="27" xfId="0" applyFont="1" applyBorder="1" applyAlignment="1">
      <alignment/>
    </xf>
    <xf numFmtId="164" fontId="16" fillId="0" borderId="28" xfId="0" applyFont="1" applyBorder="1" applyAlignment="1">
      <alignment/>
    </xf>
    <xf numFmtId="164" fontId="16" fillId="0" borderId="29" xfId="0" applyFont="1" applyBorder="1" applyAlignment="1">
      <alignment/>
    </xf>
    <xf numFmtId="164" fontId="13" fillId="0" borderId="27" xfId="0" applyNumberFormat="1" applyFont="1" applyBorder="1" applyAlignment="1" applyProtection="1">
      <alignment horizontal="centerContinuous"/>
      <protection/>
    </xf>
    <xf numFmtId="164" fontId="13" fillId="0" borderId="29" xfId="0" applyNumberFormat="1" applyFont="1" applyBorder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164" fontId="13" fillId="0" borderId="23" xfId="0" applyNumberFormat="1" applyFont="1" applyBorder="1" applyAlignment="1" applyProtection="1">
      <alignment/>
      <protection/>
    </xf>
    <xf numFmtId="164" fontId="13" fillId="0" borderId="28" xfId="0" applyNumberFormat="1" applyFont="1" applyBorder="1" applyAlignment="1" applyProtection="1">
      <alignment/>
      <protection/>
    </xf>
    <xf numFmtId="164" fontId="13" fillId="0" borderId="1" xfId="0" applyNumberFormat="1" applyFont="1" applyBorder="1" applyAlignment="1" applyProtection="1">
      <alignment/>
      <protection/>
    </xf>
    <xf numFmtId="164" fontId="0" fillId="0" borderId="0" xfId="0" applyAlignment="1">
      <alignment horizontal="centerContinuous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 horizontal="centerContinuous"/>
      <protection/>
    </xf>
    <xf numFmtId="164" fontId="0" fillId="0" borderId="23" xfId="0" applyBorder="1" applyAlignment="1">
      <alignment/>
    </xf>
    <xf numFmtId="164" fontId="13" fillId="0" borderId="30" xfId="0" applyNumberFormat="1" applyFont="1" applyBorder="1" applyAlignment="1" applyProtection="1">
      <alignment/>
      <protection/>
    </xf>
    <xf numFmtId="164" fontId="13" fillId="0" borderId="30" xfId="0" applyFont="1" applyBorder="1" applyAlignment="1">
      <alignment/>
    </xf>
    <xf numFmtId="164" fontId="13" fillId="0" borderId="31" xfId="0" applyNumberFormat="1" applyFont="1" applyBorder="1" applyAlignment="1" applyProtection="1">
      <alignment/>
      <protection/>
    </xf>
    <xf numFmtId="164" fontId="13" fillId="0" borderId="32" xfId="0" applyNumberFormat="1" applyFont="1" applyBorder="1" applyAlignment="1" applyProtection="1">
      <alignment/>
      <protection/>
    </xf>
    <xf numFmtId="164" fontId="0" fillId="0" borderId="18" xfId="0" applyBorder="1" applyAlignment="1">
      <alignment/>
    </xf>
    <xf numFmtId="164" fontId="7" fillId="0" borderId="33" xfId="0" applyNumberFormat="1" applyFont="1" applyBorder="1" applyAlignment="1" applyProtection="1">
      <alignment/>
      <protection/>
    </xf>
    <xf numFmtId="164" fontId="7" fillId="0" borderId="30" xfId="0" applyNumberFormat="1" applyFont="1" applyBorder="1" applyAlignment="1" applyProtection="1">
      <alignment/>
      <protection/>
    </xf>
    <xf numFmtId="164" fontId="7" fillId="0" borderId="34" xfId="0" applyNumberFormat="1" applyFont="1" applyBorder="1" applyAlignment="1" applyProtection="1">
      <alignment/>
      <protection/>
    </xf>
    <xf numFmtId="164" fontId="7" fillId="0" borderId="35" xfId="0" applyNumberFormat="1" applyFont="1" applyBorder="1" applyAlignment="1" applyProtection="1">
      <alignment/>
      <protection/>
    </xf>
    <xf numFmtId="164" fontId="7" fillId="0" borderId="36" xfId="0" applyNumberFormat="1" applyFont="1" applyBorder="1" applyAlignment="1" applyProtection="1">
      <alignment/>
      <protection/>
    </xf>
    <xf numFmtId="164" fontId="7" fillId="0" borderId="37" xfId="0" applyNumberFormat="1" applyFont="1" applyBorder="1" applyAlignment="1" applyProtection="1">
      <alignment/>
      <protection/>
    </xf>
    <xf numFmtId="164" fontId="0" fillId="0" borderId="0" xfId="0" applyAlignment="1">
      <alignment horizontal="left"/>
    </xf>
    <xf numFmtId="164" fontId="0" fillId="0" borderId="20" xfId="0" applyBorder="1" applyAlignment="1">
      <alignment/>
    </xf>
    <xf numFmtId="164" fontId="13" fillId="2" borderId="26" xfId="0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/>
    </xf>
    <xf numFmtId="164" fontId="7" fillId="0" borderId="23" xfId="0" applyNumberFormat="1" applyFont="1" applyBorder="1" applyAlignment="1" applyProtection="1">
      <alignment horizontal="centerContinuous"/>
      <protection/>
    </xf>
    <xf numFmtId="164" fontId="7" fillId="0" borderId="23" xfId="0" applyNumberFormat="1" applyFont="1" applyBorder="1" applyAlignment="1" applyProtection="1">
      <alignment/>
      <protection/>
    </xf>
    <xf numFmtId="164" fontId="7" fillId="0" borderId="23" xfId="0" applyNumberFormat="1" applyFont="1" applyBorder="1" applyAlignment="1" applyProtection="1">
      <alignment/>
      <protection/>
    </xf>
    <xf numFmtId="164" fontId="0" fillId="0" borderId="0" xfId="0" applyBorder="1" applyAlignment="1">
      <alignment horizontal="centerContinuous"/>
    </xf>
    <xf numFmtId="164" fontId="9" fillId="0" borderId="0" xfId="0" applyNumberFormat="1" applyFont="1" applyBorder="1" applyAlignment="1" applyProtection="1">
      <alignment/>
      <protection/>
    </xf>
    <xf numFmtId="164" fontId="7" fillId="0" borderId="18" xfId="0" applyNumberFormat="1" applyFont="1" applyBorder="1" applyAlignment="1" applyProtection="1">
      <alignment/>
      <protection/>
    </xf>
    <xf numFmtId="164" fontId="7" fillId="0" borderId="0" xfId="0" applyFont="1" applyAlignment="1">
      <alignment/>
    </xf>
    <xf numFmtId="164" fontId="7" fillId="0" borderId="23" xfId="0" applyFont="1" applyBorder="1" applyAlignment="1">
      <alignment/>
    </xf>
    <xf numFmtId="164" fontId="18" fillId="0" borderId="0" xfId="0" applyFont="1" applyAlignment="1">
      <alignment horizontal="centerContinuous"/>
    </xf>
    <xf numFmtId="164" fontId="5" fillId="0" borderId="0" xfId="0" applyFont="1" applyBorder="1" applyAlignment="1">
      <alignment/>
    </xf>
    <xf numFmtId="164" fontId="7" fillId="0" borderId="1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 applyProtection="1">
      <alignment/>
      <protection/>
    </xf>
    <xf numFmtId="164" fontId="0" fillId="0" borderId="32" xfId="0" applyBorder="1" applyAlignment="1">
      <alignment/>
    </xf>
    <xf numFmtId="164" fontId="7" fillId="0" borderId="38" xfId="0" applyNumberFormat="1" applyFont="1" applyBorder="1" applyAlignment="1" applyProtection="1">
      <alignment horizontal="centerContinuous"/>
      <protection/>
    </xf>
    <xf numFmtId="164" fontId="7" fillId="0" borderId="28" xfId="0" applyNumberFormat="1" applyFont="1" applyBorder="1" applyAlignment="1" applyProtection="1">
      <alignment horizontal="centerContinuous"/>
      <protection/>
    </xf>
    <xf numFmtId="164" fontId="0" fillId="0" borderId="20" xfId="0" applyBorder="1" applyAlignment="1">
      <alignment horizontal="centerContinuous"/>
    </xf>
    <xf numFmtId="164" fontId="10" fillId="0" borderId="23" xfId="0" applyNumberFormat="1" applyFont="1" applyBorder="1" applyAlignment="1" applyProtection="1">
      <alignment horizontal="centerContinuous"/>
      <protection/>
    </xf>
    <xf numFmtId="164" fontId="7" fillId="0" borderId="19" xfId="0" applyNumberFormat="1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164" fontId="7" fillId="0" borderId="27" xfId="0" applyNumberFormat="1" applyFont="1" applyBorder="1" applyAlignment="1" applyProtection="1">
      <alignment/>
      <protection/>
    </xf>
    <xf numFmtId="164" fontId="7" fillId="0" borderId="29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0" borderId="17" xfId="0" applyNumberFormat="1" applyFont="1" applyBorder="1" applyAlignment="1" applyProtection="1">
      <alignment/>
      <protection/>
    </xf>
    <xf numFmtId="164" fontId="13" fillId="0" borderId="5" xfId="0" applyNumberFormat="1" applyFont="1" applyBorder="1" applyAlignment="1" applyProtection="1">
      <alignment/>
      <protection/>
    </xf>
    <xf numFmtId="164" fontId="16" fillId="0" borderId="30" xfId="0" applyFont="1" applyBorder="1" applyAlignment="1">
      <alignment/>
    </xf>
    <xf numFmtId="164" fontId="13" fillId="0" borderId="39" xfId="0" applyNumberFormat="1" applyFont="1" applyBorder="1" applyAlignment="1" applyProtection="1">
      <alignment/>
      <protection/>
    </xf>
    <xf numFmtId="164" fontId="16" fillId="0" borderId="39" xfId="0" applyFont="1" applyBorder="1" applyAlignment="1">
      <alignment/>
    </xf>
    <xf numFmtId="164" fontId="9" fillId="0" borderId="23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5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164" fontId="9" fillId="0" borderId="29" xfId="0" applyNumberFormat="1" applyFont="1" applyBorder="1" applyAlignment="1" applyProtection="1">
      <alignment/>
      <protection/>
    </xf>
    <xf numFmtId="164" fontId="19" fillId="0" borderId="0" xfId="0" applyFont="1" applyAlignment="1">
      <alignment/>
    </xf>
    <xf numFmtId="164" fontId="9" fillId="0" borderId="0" xfId="0" applyNumberFormat="1" applyFont="1" applyBorder="1" applyAlignment="1" applyProtection="1">
      <alignment horizontal="center"/>
      <protection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9" fillId="0" borderId="28" xfId="0" applyNumberFormat="1" applyFont="1" applyBorder="1" applyAlignment="1" applyProtection="1">
      <alignment/>
      <protection/>
    </xf>
    <xf numFmtId="164" fontId="9" fillId="0" borderId="8" xfId="0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164" fontId="13" fillId="0" borderId="30" xfId="0" applyFont="1" applyBorder="1" applyAlignment="1" quotePrefix="1">
      <alignment/>
    </xf>
    <xf numFmtId="164" fontId="13" fillId="0" borderId="30" xfId="0" applyNumberFormat="1" applyFont="1" applyBorder="1" applyAlignment="1" applyProtection="1">
      <alignment/>
      <protection/>
    </xf>
    <xf numFmtId="164" fontId="13" fillId="0" borderId="30" xfId="0" applyFont="1" applyBorder="1" applyAlignment="1">
      <alignment/>
    </xf>
    <xf numFmtId="164" fontId="13" fillId="0" borderId="40" xfId="0" applyNumberFormat="1" applyFont="1" applyBorder="1" applyAlignment="1" applyProtection="1">
      <alignment/>
      <protection/>
    </xf>
    <xf numFmtId="164" fontId="13" fillId="0" borderId="41" xfId="0" applyFont="1" applyBorder="1" applyAlignment="1">
      <alignment/>
    </xf>
    <xf numFmtId="164" fontId="13" fillId="0" borderId="41" xfId="0" applyNumberFormat="1" applyFont="1" applyBorder="1" applyAlignment="1" applyProtection="1">
      <alignment/>
      <protection/>
    </xf>
    <xf numFmtId="164" fontId="16" fillId="0" borderId="41" xfId="0" applyFont="1" applyBorder="1" applyAlignment="1">
      <alignment/>
    </xf>
    <xf numFmtId="164" fontId="16" fillId="0" borderId="41" xfId="0" applyFont="1" applyBorder="1" applyAlignment="1">
      <alignment/>
    </xf>
    <xf numFmtId="164" fontId="13" fillId="0" borderId="41" xfId="0" applyNumberFormat="1" applyFont="1" applyBorder="1" applyAlignment="1" applyProtection="1">
      <alignment horizontal="right"/>
      <protection/>
    </xf>
    <xf numFmtId="164" fontId="13" fillId="0" borderId="41" xfId="0" applyNumberFormat="1" applyFont="1" applyBorder="1" applyAlignment="1" applyProtection="1">
      <alignment horizontal="center"/>
      <protection/>
    </xf>
    <xf numFmtId="164" fontId="13" fillId="0" borderId="41" xfId="0" applyFont="1" applyBorder="1" applyAlignment="1">
      <alignment/>
    </xf>
    <xf numFmtId="164" fontId="13" fillId="0" borderId="41" xfId="0" applyFont="1" applyBorder="1" applyAlignment="1" quotePrefix="1">
      <alignment/>
    </xf>
    <xf numFmtId="164" fontId="13" fillId="0" borderId="42" xfId="0" applyFont="1" applyBorder="1" applyAlignment="1">
      <alignment/>
    </xf>
    <xf numFmtId="164" fontId="7" fillId="0" borderId="25" xfId="0" applyNumberFormat="1" applyFont="1" applyBorder="1" applyAlignment="1" applyProtection="1">
      <alignment/>
      <protection/>
    </xf>
    <xf numFmtId="164" fontId="13" fillId="0" borderId="13" xfId="0" applyNumberFormat="1" applyFont="1" applyBorder="1" applyAlignment="1" applyProtection="1">
      <alignment horizontal="left"/>
      <protection/>
    </xf>
    <xf numFmtId="164" fontId="11" fillId="0" borderId="19" xfId="0" applyNumberFormat="1" applyFont="1" applyBorder="1" applyAlignment="1" applyProtection="1">
      <alignment horizontal="centerContinuous"/>
      <protection/>
    </xf>
    <xf numFmtId="164" fontId="6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23" fillId="0" borderId="0" xfId="0" applyFont="1" applyAlignment="1">
      <alignment/>
    </xf>
    <xf numFmtId="164" fontId="6" fillId="0" borderId="1" xfId="0" applyNumberFormat="1" applyFon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6" fillId="0" borderId="23" xfId="0" applyNumberFormat="1" applyFont="1" applyBorder="1" applyAlignment="1" applyProtection="1">
      <alignment/>
      <protection/>
    </xf>
    <xf numFmtId="164" fontId="6" fillId="0" borderId="28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/>
      <protection/>
    </xf>
    <xf numFmtId="164" fontId="6" fillId="0" borderId="29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28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23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164" fontId="23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23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Fill="1" applyBorder="1" applyAlignment="1">
      <alignment horizontal="right" vertical="top"/>
    </xf>
    <xf numFmtId="164" fontId="5" fillId="0" borderId="43" xfId="0" applyFont="1" applyBorder="1" applyAlignment="1">
      <alignment horizontal="center"/>
    </xf>
    <xf numFmtId="164" fontId="5" fillId="0" borderId="44" xfId="0" applyFont="1" applyBorder="1" applyAlignment="1">
      <alignment horizontal="center"/>
    </xf>
    <xf numFmtId="164" fontId="5" fillId="0" borderId="45" xfId="0" applyFont="1" applyBorder="1" applyAlignment="1">
      <alignment horizontal="center"/>
    </xf>
    <xf numFmtId="164" fontId="5" fillId="0" borderId="45" xfId="0" applyFont="1" applyFill="1" applyBorder="1" applyAlignment="1">
      <alignment horizontal="center"/>
    </xf>
    <xf numFmtId="164" fontId="5" fillId="0" borderId="46" xfId="0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4" fillId="0" borderId="0" xfId="0" applyNumberFormat="1" applyFont="1" applyBorder="1" applyAlignment="1" applyProtection="1">
      <alignment horizontal="left"/>
      <protection locked="0"/>
    </xf>
    <xf numFmtId="164" fontId="14" fillId="0" borderId="0" xfId="0" applyNumberFormat="1" applyFont="1" applyBorder="1" applyAlignment="1" applyProtection="1">
      <alignment/>
      <protection locked="0"/>
    </xf>
    <xf numFmtId="164" fontId="15" fillId="0" borderId="0" xfId="0" applyFont="1" applyAlignment="1" applyProtection="1">
      <alignment/>
      <protection locked="0"/>
    </xf>
    <xf numFmtId="164" fontId="14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13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1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14" fillId="0" borderId="0" xfId="0" applyNumberFormat="1" applyFont="1" applyAlignment="1" applyProtection="1">
      <alignment horizontal="centerContinuous"/>
      <protection locked="0"/>
    </xf>
    <xf numFmtId="164" fontId="9" fillId="0" borderId="0" xfId="0" applyNumberFormat="1" applyFont="1" applyAlignment="1" applyProtection="1">
      <alignment horizontal="centerContinuous"/>
      <protection locked="0"/>
    </xf>
    <xf numFmtId="164" fontId="13" fillId="0" borderId="0" xfId="0" applyNumberFormat="1" applyFont="1" applyAlignment="1" applyProtection="1">
      <alignment horizontal="centerContinuous"/>
      <protection locked="0"/>
    </xf>
    <xf numFmtId="164" fontId="6" fillId="0" borderId="0" xfId="0" applyNumberFormat="1" applyFont="1" applyAlignment="1" applyProtection="1">
      <alignment horizontal="centerContinuous"/>
      <protection locked="0"/>
    </xf>
    <xf numFmtId="164" fontId="0" fillId="0" borderId="0" xfId="0" applyAlignment="1" applyProtection="1">
      <alignment horizontal="centerContinuous"/>
      <protection locked="0"/>
    </xf>
    <xf numFmtId="164" fontId="7" fillId="0" borderId="0" xfId="0" applyNumberFormat="1" applyFont="1" applyAlignment="1" applyProtection="1">
      <alignment horizontal="centerContinuous"/>
      <protection locked="0"/>
    </xf>
    <xf numFmtId="164" fontId="7" fillId="0" borderId="0" xfId="0" applyNumberFormat="1" applyFont="1" applyBorder="1" applyAlignment="1" applyProtection="1">
      <alignment horizontal="centerContinuous"/>
      <protection locked="0"/>
    </xf>
    <xf numFmtId="164" fontId="17" fillId="0" borderId="0" xfId="0" applyFont="1" applyAlignment="1" applyProtection="1">
      <alignment horizontal="centerContinuous"/>
      <protection locked="0"/>
    </xf>
    <xf numFmtId="164" fontId="7" fillId="0" borderId="0" xfId="0" applyFont="1" applyAlignment="1" applyProtection="1">
      <alignment horizontal="centerContinuous"/>
      <protection locked="0"/>
    </xf>
    <xf numFmtId="164" fontId="14" fillId="0" borderId="18" xfId="0" applyNumberFormat="1" applyFont="1" applyBorder="1" applyAlignment="1" applyProtection="1">
      <alignment/>
      <protection locked="0"/>
    </xf>
    <xf numFmtId="164" fontId="9" fillId="0" borderId="18" xfId="0" applyNumberFormat="1" applyFont="1" applyBorder="1" applyAlignment="1" applyProtection="1">
      <alignment/>
      <protection locked="0"/>
    </xf>
    <xf numFmtId="164" fontId="9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164" fontId="13" fillId="0" borderId="18" xfId="0" applyNumberFormat="1" applyFont="1" applyBorder="1" applyAlignment="1" applyProtection="1">
      <alignment/>
      <protection locked="0"/>
    </xf>
    <xf numFmtId="164" fontId="6" fillId="0" borderId="18" xfId="0" applyNumberFormat="1" applyFont="1" applyBorder="1" applyAlignment="1" applyProtection="1">
      <alignment/>
      <protection locked="0"/>
    </xf>
    <xf numFmtId="164" fontId="7" fillId="0" borderId="18" xfId="0" applyNumberFormat="1" applyFont="1" applyBorder="1" applyAlignment="1" applyProtection="1">
      <alignment/>
      <protection locked="0"/>
    </xf>
    <xf numFmtId="164" fontId="7" fillId="0" borderId="18" xfId="0" applyNumberFormat="1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 locked="0"/>
    </xf>
    <xf numFmtId="164" fontId="7" fillId="0" borderId="18" xfId="0" applyNumberFormat="1" applyFont="1" applyBorder="1" applyAlignment="1" applyProtection="1">
      <alignment horizontal="centerContinuous"/>
      <protection locked="0"/>
    </xf>
    <xf numFmtId="164" fontId="10" fillId="0" borderId="28" xfId="0" applyNumberFormat="1" applyFont="1" applyFill="1" applyBorder="1" applyAlignment="1" applyProtection="1">
      <alignment horizontal="center"/>
      <protection/>
    </xf>
    <xf numFmtId="164" fontId="9" fillId="0" borderId="23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28" xfId="0" applyFill="1" applyBorder="1" applyAlignment="1">
      <alignment/>
    </xf>
    <xf numFmtId="164" fontId="19" fillId="0" borderId="0" xfId="0" applyFont="1" applyFill="1" applyAlignment="1">
      <alignment/>
    </xf>
    <xf numFmtId="164" fontId="19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47" xfId="0" applyBorder="1" applyAlignment="1">
      <alignment/>
    </xf>
    <xf numFmtId="164" fontId="0" fillId="0" borderId="39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4" fontId="9" fillId="0" borderId="51" xfId="0" applyNumberFormat="1" applyFont="1" applyBorder="1" applyAlignment="1" applyProtection="1">
      <alignment horizontal="center"/>
      <protection/>
    </xf>
    <xf numFmtId="164" fontId="9" fillId="0" borderId="52" xfId="0" applyNumberFormat="1" applyFont="1" applyBorder="1" applyAlignment="1" applyProtection="1">
      <alignment horizontal="center"/>
      <protection/>
    </xf>
    <xf numFmtId="164" fontId="10" fillId="0" borderId="53" xfId="0" applyNumberFormat="1" applyFont="1" applyFill="1" applyBorder="1" applyAlignment="1" applyProtection="1">
      <alignment horizontal="center"/>
      <protection/>
    </xf>
    <xf numFmtId="164" fontId="7" fillId="0" borderId="52" xfId="0" applyNumberFormat="1" applyFont="1" applyBorder="1" applyAlignment="1" applyProtection="1">
      <alignment horizontal="center"/>
      <protection/>
    </xf>
    <xf numFmtId="164" fontId="26" fillId="0" borderId="53" xfId="0" applyNumberFormat="1" applyFont="1" applyFill="1" applyBorder="1" applyAlignment="1" applyProtection="1">
      <alignment horizontal="center"/>
      <protection/>
    </xf>
    <xf numFmtId="164" fontId="27" fillId="0" borderId="0" xfId="0" applyFont="1" applyFill="1" applyAlignment="1">
      <alignment/>
    </xf>
    <xf numFmtId="164" fontId="5" fillId="0" borderId="54" xfId="0" applyFont="1" applyBorder="1" applyAlignment="1">
      <alignment horizontal="center"/>
    </xf>
    <xf numFmtId="164" fontId="5" fillId="0" borderId="54" xfId="0" applyFont="1" applyBorder="1" applyAlignment="1">
      <alignment/>
    </xf>
    <xf numFmtId="166" fontId="5" fillId="0" borderId="54" xfId="0" applyNumberFormat="1" applyFont="1" applyBorder="1" applyAlignment="1">
      <alignment horizontal="center"/>
    </xf>
    <xf numFmtId="164" fontId="6" fillId="0" borderId="0" xfId="0" applyFont="1" applyAlignment="1">
      <alignment horizontal="left" vertical="top" wrapText="1"/>
    </xf>
    <xf numFmtId="164" fontId="6" fillId="0" borderId="0" xfId="0" applyFont="1" applyAlignment="1">
      <alignment horizontal="left"/>
    </xf>
    <xf numFmtId="164" fontId="0" fillId="0" borderId="47" xfId="0" applyBorder="1" applyAlignment="1">
      <alignment vertical="top"/>
    </xf>
    <xf numFmtId="164" fontId="6" fillId="0" borderId="47" xfId="0" applyFont="1" applyBorder="1" applyAlignment="1" quotePrefix="1">
      <alignment horizontal="right" vertical="top"/>
    </xf>
    <xf numFmtId="164" fontId="6" fillId="0" borderId="0" xfId="0" applyFont="1" applyBorder="1" applyAlignment="1">
      <alignment horizontal="left" vertical="top" wrapText="1"/>
    </xf>
    <xf numFmtId="164" fontId="6" fillId="0" borderId="39" xfId="0" applyFont="1" applyBorder="1" applyAlignment="1">
      <alignment horizontal="left" vertical="top" wrapText="1"/>
    </xf>
    <xf numFmtId="164" fontId="6" fillId="0" borderId="47" xfId="0" applyFont="1" applyBorder="1" applyAlignment="1">
      <alignment vertical="top"/>
    </xf>
    <xf numFmtId="164" fontId="6" fillId="0" borderId="39" xfId="0" applyFont="1" applyBorder="1" applyAlignment="1">
      <alignment/>
    </xf>
    <xf numFmtId="164" fontId="6" fillId="0" borderId="47" xfId="0" applyFont="1" applyBorder="1" applyAlignment="1" quotePrefix="1">
      <alignment horizontal="right"/>
    </xf>
    <xf numFmtId="164" fontId="6" fillId="0" borderId="47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48" xfId="0" applyFont="1" applyBorder="1" applyAlignment="1">
      <alignment/>
    </xf>
    <xf numFmtId="164" fontId="6" fillId="0" borderId="49" xfId="0" applyFont="1" applyBorder="1" applyAlignment="1">
      <alignment/>
    </xf>
    <xf numFmtId="164" fontId="6" fillId="0" borderId="5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5" fillId="4" borderId="54" xfId="0" applyFont="1" applyFill="1" applyBorder="1" applyAlignment="1">
      <alignment/>
    </xf>
    <xf numFmtId="166" fontId="5" fillId="4" borderId="54" xfId="0" applyNumberFormat="1" applyFont="1" applyFill="1" applyBorder="1" applyAlignment="1">
      <alignment horizontal="center"/>
    </xf>
    <xf numFmtId="164" fontId="23" fillId="0" borderId="0" xfId="0" applyFont="1" applyAlignment="1">
      <alignment/>
    </xf>
    <xf numFmtId="164" fontId="6" fillId="0" borderId="55" xfId="0" applyFont="1" applyBorder="1" applyAlignment="1">
      <alignment horizontal="center"/>
    </xf>
    <xf numFmtId="164" fontId="6" fillId="0" borderId="39" xfId="0" applyFont="1" applyBorder="1" applyAlignment="1">
      <alignment horizontal="left" wrapText="1"/>
    </xf>
    <xf numFmtId="165" fontId="6" fillId="4" borderId="54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left"/>
    </xf>
    <xf numFmtId="164" fontId="6" fillId="0" borderId="39" xfId="0" applyFont="1" applyBorder="1" applyAlignment="1">
      <alignment horizontal="left"/>
    </xf>
    <xf numFmtId="164" fontId="6" fillId="0" borderId="0" xfId="0" applyFont="1" applyBorder="1" applyAlignment="1">
      <alignment horizontal="left" vertical="top" wrapText="1"/>
    </xf>
    <xf numFmtId="164" fontId="6" fillId="0" borderId="39" xfId="0" applyFont="1" applyBorder="1" applyAlignment="1">
      <alignment horizontal="left" vertical="top" wrapText="1"/>
    </xf>
    <xf numFmtId="164" fontId="6" fillId="0" borderId="0" xfId="0" applyFont="1" applyBorder="1" applyAlignment="1">
      <alignment vertical="top" wrapText="1"/>
    </xf>
    <xf numFmtId="164" fontId="6" fillId="0" borderId="39" xfId="0" applyFont="1" applyBorder="1" applyAlignment="1">
      <alignment vertical="top" wrapText="1"/>
    </xf>
    <xf numFmtId="164" fontId="28" fillId="0" borderId="0" xfId="0" applyFont="1" applyBorder="1" applyAlignment="1">
      <alignment horizontal="left" vertical="top" wrapText="1"/>
    </xf>
    <xf numFmtId="164" fontId="11" fillId="0" borderId="51" xfId="0" applyNumberFormat="1" applyFont="1" applyBorder="1" applyAlignment="1" applyProtection="1">
      <alignment horizontal="center"/>
      <protection/>
    </xf>
    <xf numFmtId="164" fontId="11" fillId="0" borderId="52" xfId="0" applyNumberFormat="1" applyFont="1" applyBorder="1" applyAlignment="1" applyProtection="1">
      <alignment horizontal="center"/>
      <protection/>
    </xf>
    <xf numFmtId="164" fontId="26" fillId="0" borderId="53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top" wrapText="1"/>
    </xf>
    <xf numFmtId="164" fontId="6" fillId="0" borderId="56" xfId="0" applyFont="1" applyBorder="1" applyAlignment="1">
      <alignment horizontal="center"/>
    </xf>
    <xf numFmtId="164" fontId="6" fillId="0" borderId="57" xfId="0" applyFont="1" applyBorder="1" applyAlignment="1">
      <alignment horizontal="center"/>
    </xf>
    <xf numFmtId="2" fontId="6" fillId="4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2" fontId="6" fillId="4" borderId="57" xfId="0" applyNumberFormat="1" applyFont="1" applyFill="1" applyBorder="1" applyAlignment="1">
      <alignment horizontal="center"/>
    </xf>
    <xf numFmtId="164" fontId="6" fillId="0" borderId="54" xfId="0" applyFont="1" applyBorder="1" applyAlignment="1">
      <alignment/>
    </xf>
    <xf numFmtId="164" fontId="6" fillId="0" borderId="54" xfId="0" applyNumberFormat="1" applyFont="1" applyBorder="1" applyAlignment="1" applyProtection="1">
      <alignment horizontal="center"/>
      <protection/>
    </xf>
    <xf numFmtId="165" fontId="6" fillId="4" borderId="54" xfId="0" applyNumberFormat="1" applyFont="1" applyFill="1" applyBorder="1" applyAlignment="1" applyProtection="1" quotePrefix="1">
      <alignment horizontal="center"/>
      <protection/>
    </xf>
    <xf numFmtId="164" fontId="6" fillId="5" borderId="18" xfId="0" applyNumberFormat="1" applyFont="1" applyFill="1" applyBorder="1" applyAlignment="1" applyProtection="1">
      <alignment/>
      <protection locked="0"/>
    </xf>
    <xf numFmtId="164" fontId="6" fillId="5" borderId="56" xfId="0" applyFont="1" applyFill="1" applyBorder="1" applyAlignment="1" applyProtection="1">
      <alignment horizontal="center"/>
      <protection locked="0"/>
    </xf>
    <xf numFmtId="164" fontId="6" fillId="5" borderId="18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>
      <alignment/>
    </xf>
    <xf numFmtId="164" fontId="6" fillId="4" borderId="55" xfId="0" applyFont="1" applyFill="1" applyBorder="1" applyAlignment="1">
      <alignment horizontal="center"/>
    </xf>
    <xf numFmtId="164" fontId="6" fillId="4" borderId="56" xfId="0" applyFont="1" applyFill="1" applyBorder="1" applyAlignment="1">
      <alignment horizontal="center"/>
    </xf>
    <xf numFmtId="164" fontId="6" fillId="4" borderId="57" xfId="0" applyFont="1" applyFill="1" applyBorder="1" applyAlignment="1">
      <alignment horizontal="center"/>
    </xf>
    <xf numFmtId="164" fontId="6" fillId="0" borderId="55" xfId="0" applyNumberFormat="1" applyFont="1" applyBorder="1" applyAlignment="1" applyProtection="1">
      <alignment horizontal="center"/>
      <protection/>
    </xf>
    <xf numFmtId="164" fontId="6" fillId="0" borderId="56" xfId="0" applyNumberFormat="1" applyFont="1" applyBorder="1" applyAlignment="1" applyProtection="1">
      <alignment horizontal="center"/>
      <protection/>
    </xf>
    <xf numFmtId="164" fontId="6" fillId="0" borderId="57" xfId="0" applyNumberFormat="1" applyFont="1" applyBorder="1" applyAlignment="1" applyProtection="1">
      <alignment horizontal="center"/>
      <protection/>
    </xf>
    <xf numFmtId="164" fontId="6" fillId="5" borderId="18" xfId="0" applyNumberFormat="1" applyFont="1" applyFill="1" applyBorder="1" applyAlignment="1" applyProtection="1">
      <alignment horizontal="center"/>
      <protection locked="0"/>
    </xf>
    <xf numFmtId="164" fontId="9" fillId="5" borderId="55" xfId="0" applyNumberFormat="1" applyFont="1" applyFill="1" applyBorder="1" applyAlignment="1" applyProtection="1">
      <alignment horizontal="center" vertical="center"/>
      <protection locked="0"/>
    </xf>
    <xf numFmtId="164" fontId="9" fillId="5" borderId="56" xfId="0" applyNumberFormat="1" applyFont="1" applyFill="1" applyBorder="1" applyAlignment="1" applyProtection="1">
      <alignment horizontal="center" vertical="center"/>
      <protection locked="0"/>
    </xf>
    <xf numFmtId="164" fontId="9" fillId="5" borderId="57" xfId="0" applyNumberFormat="1" applyFont="1" applyFill="1" applyBorder="1" applyAlignment="1" applyProtection="1">
      <alignment horizontal="center" vertical="center"/>
      <protection locked="0"/>
    </xf>
    <xf numFmtId="164" fontId="9" fillId="5" borderId="55" xfId="0" applyNumberFormat="1" applyFont="1" applyFill="1" applyBorder="1" applyAlignment="1" applyProtection="1">
      <alignment horizontal="center" vertical="justify"/>
      <protection locked="0"/>
    </xf>
    <xf numFmtId="164" fontId="9" fillId="5" borderId="56" xfId="0" applyNumberFormat="1" applyFont="1" applyFill="1" applyBorder="1" applyAlignment="1" applyProtection="1">
      <alignment horizontal="center" vertical="justify"/>
      <protection locked="0"/>
    </xf>
    <xf numFmtId="164" fontId="9" fillId="5" borderId="57" xfId="0" applyNumberFormat="1" applyFont="1" applyFill="1" applyBorder="1" applyAlignment="1" applyProtection="1">
      <alignment horizontal="center" vertical="justify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164" fontId="6" fillId="0" borderId="20" xfId="0" applyFont="1" applyBorder="1" applyAlignment="1">
      <alignment/>
    </xf>
    <xf numFmtId="164" fontId="13" fillId="5" borderId="18" xfId="0" applyNumberFormat="1" applyFont="1" applyFill="1" applyBorder="1" applyAlignment="1" applyProtection="1">
      <alignment horizontal="center"/>
      <protection locked="0"/>
    </xf>
    <xf numFmtId="164" fontId="13" fillId="5" borderId="18" xfId="0" applyNumberFormat="1" applyFont="1" applyFill="1" applyBorder="1" applyAlignment="1" applyProtection="1">
      <alignment/>
      <protection locked="0"/>
    </xf>
    <xf numFmtId="164" fontId="0" fillId="5" borderId="18" xfId="0" applyFill="1" applyBorder="1" applyAlignment="1" applyProtection="1">
      <alignment/>
      <protection locked="0"/>
    </xf>
    <xf numFmtId="164" fontId="13" fillId="5" borderId="55" xfId="0" applyNumberFormat="1" applyFont="1" applyFill="1" applyBorder="1" applyAlignment="1" applyProtection="1">
      <alignment horizontal="center"/>
      <protection locked="0"/>
    </xf>
    <xf numFmtId="164" fontId="13" fillId="5" borderId="56" xfId="0" applyNumberFormat="1" applyFont="1" applyFill="1" applyBorder="1" applyAlignment="1" applyProtection="1">
      <alignment horizontal="center"/>
      <protection locked="0"/>
    </xf>
    <xf numFmtId="164" fontId="13" fillId="5" borderId="57" xfId="0" applyNumberFormat="1" applyFont="1" applyFill="1" applyBorder="1" applyAlignment="1" applyProtection="1">
      <alignment horizontal="center"/>
      <protection locked="0"/>
    </xf>
    <xf numFmtId="164" fontId="13" fillId="6" borderId="55" xfId="0" applyNumberFormat="1" applyFont="1" applyFill="1" applyBorder="1" applyAlignment="1" applyProtection="1">
      <alignment horizontal="center"/>
      <protection/>
    </xf>
    <xf numFmtId="164" fontId="13" fillId="6" borderId="56" xfId="0" applyNumberFormat="1" applyFont="1" applyFill="1" applyBorder="1" applyAlignment="1" applyProtection="1">
      <alignment horizontal="center"/>
      <protection/>
    </xf>
    <xf numFmtId="164" fontId="13" fillId="6" borderId="57" xfId="0" applyNumberFormat="1" applyFont="1" applyFill="1" applyBorder="1" applyAlignment="1" applyProtection="1">
      <alignment horizontal="center"/>
      <protection/>
    </xf>
    <xf numFmtId="164" fontId="13" fillId="5" borderId="55" xfId="0" applyNumberFormat="1" applyFont="1" applyFill="1" applyBorder="1" applyAlignment="1" applyProtection="1">
      <alignment horizontal="center"/>
      <protection/>
    </xf>
    <xf numFmtId="164" fontId="13" fillId="5" borderId="56" xfId="0" applyNumberFormat="1" applyFont="1" applyFill="1" applyBorder="1" applyAlignment="1" applyProtection="1">
      <alignment horizontal="center"/>
      <protection/>
    </xf>
    <xf numFmtId="164" fontId="13" fillId="5" borderId="57" xfId="0" applyNumberFormat="1" applyFont="1" applyFill="1" applyBorder="1" applyAlignment="1" applyProtection="1">
      <alignment horizontal="center"/>
      <protection/>
    </xf>
    <xf numFmtId="3" fontId="6" fillId="5" borderId="54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20" fillId="0" borderId="55" xfId="0" applyFont="1" applyBorder="1" applyAlignment="1">
      <alignment horizontal="center" vertical="justify"/>
    </xf>
    <xf numFmtId="164" fontId="20" fillId="0" borderId="56" xfId="0" applyFont="1" applyBorder="1" applyAlignment="1">
      <alignment horizontal="center" vertical="justify"/>
    </xf>
    <xf numFmtId="164" fontId="20" fillId="0" borderId="57" xfId="0" applyFont="1" applyBorder="1" applyAlignment="1">
      <alignment horizontal="center" vertical="justify"/>
    </xf>
    <xf numFmtId="164" fontId="6" fillId="0" borderId="55" xfId="0" applyNumberFormat="1" applyFont="1" applyBorder="1" applyAlignment="1" applyProtection="1">
      <alignment/>
      <protection/>
    </xf>
    <xf numFmtId="164" fontId="6" fillId="0" borderId="56" xfId="0" applyNumberFormat="1" applyFont="1" applyBorder="1" applyAlignment="1" applyProtection="1">
      <alignment/>
      <protection/>
    </xf>
    <xf numFmtId="164" fontId="6" fillId="0" borderId="57" xfId="0" applyNumberFormat="1" applyFont="1" applyBorder="1" applyAlignment="1" applyProtection="1">
      <alignment/>
      <protection/>
    </xf>
    <xf numFmtId="164" fontId="6" fillId="0" borderId="55" xfId="0" applyFont="1" applyBorder="1" applyAlignment="1">
      <alignment horizontal="right"/>
    </xf>
    <xf numFmtId="164" fontId="6" fillId="0" borderId="56" xfId="0" applyFont="1" applyBorder="1" applyAlignment="1">
      <alignment horizontal="right"/>
    </xf>
    <xf numFmtId="164" fontId="6" fillId="0" borderId="57" xfId="0" applyFont="1" applyBorder="1" applyAlignment="1">
      <alignment horizontal="right"/>
    </xf>
    <xf numFmtId="164" fontId="6" fillId="0" borderId="54" xfId="0" applyFont="1" applyBorder="1" applyAlignment="1">
      <alignment horizontal="center"/>
    </xf>
    <xf numFmtId="164" fontId="5" fillId="0" borderId="54" xfId="0" applyFont="1" applyBorder="1" applyAlignment="1">
      <alignment horizontal="left"/>
    </xf>
    <xf numFmtId="164" fontId="5" fillId="0" borderId="58" xfId="0" applyFont="1" applyBorder="1" applyAlignment="1">
      <alignment horizontal="center"/>
    </xf>
    <xf numFmtId="164" fontId="5" fillId="0" borderId="59" xfId="0" applyFont="1" applyBorder="1" applyAlignment="1">
      <alignment horizontal="center"/>
    </xf>
    <xf numFmtId="164" fontId="5" fillId="0" borderId="60" xfId="0" applyFont="1" applyBorder="1" applyAlignment="1">
      <alignment horizontal="right"/>
    </xf>
    <xf numFmtId="164" fontId="5" fillId="0" borderId="54" xfId="0" applyFont="1" applyBorder="1" applyAlignment="1">
      <alignment horizontal="right"/>
    </xf>
    <xf numFmtId="164" fontId="5" fillId="0" borderId="54" xfId="0" applyFont="1" applyBorder="1" applyAlignment="1">
      <alignment horizontal="center"/>
    </xf>
    <xf numFmtId="164" fontId="5" fillId="0" borderId="0" xfId="0" applyFont="1" applyBorder="1" applyAlignment="1">
      <alignment horizontal="left" vertical="top" wrapText="1"/>
    </xf>
    <xf numFmtId="164" fontId="5" fillId="0" borderId="61" xfId="0" applyFont="1" applyBorder="1" applyAlignment="1">
      <alignment horizontal="center"/>
    </xf>
    <xf numFmtId="164" fontId="5" fillId="0" borderId="62" xfId="0" applyFont="1" applyBorder="1" applyAlignment="1">
      <alignment horizontal="center"/>
    </xf>
    <xf numFmtId="164" fontId="5" fillId="0" borderId="54" xfId="0" applyFont="1" applyFill="1" applyBorder="1" applyAlignment="1">
      <alignment horizontal="left"/>
    </xf>
    <xf numFmtId="164" fontId="5" fillId="0" borderId="19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11" fillId="0" borderId="47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39" xfId="0" applyFont="1" applyBorder="1" applyAlignment="1">
      <alignment horizontal="center"/>
    </xf>
    <xf numFmtId="164" fontId="10" fillId="0" borderId="53" xfId="0" applyNumberFormat="1" applyFont="1" applyFill="1" applyBorder="1" applyAlignment="1" applyProtection="1">
      <alignment horizontal="center"/>
      <protection/>
    </xf>
    <xf numFmtId="164" fontId="10" fillId="5" borderId="13" xfId="0" applyNumberFormat="1" applyFont="1" applyFill="1" applyBorder="1" applyAlignment="1" applyProtection="1">
      <alignment horizontal="center"/>
      <protection locked="0"/>
    </xf>
    <xf numFmtId="164" fontId="10" fillId="5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47625</xdr:rowOff>
    </xdr:from>
    <xdr:to>
      <xdr:col>8</xdr:col>
      <xdr:colOff>771525</xdr:colOff>
      <xdr:row>30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95425"/>
          <a:ext cx="70961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8.88671875" defaultRowHeight="15.75"/>
  <cols>
    <col min="1" max="1" width="11.5546875" style="0" bestFit="1" customWidth="1"/>
  </cols>
  <sheetData>
    <row r="1" spans="1:9" ht="26.25">
      <c r="A1" s="232" t="s">
        <v>0</v>
      </c>
      <c r="B1" s="270" t="s">
        <v>137</v>
      </c>
      <c r="C1" s="270"/>
      <c r="D1" s="270"/>
      <c r="E1" s="270"/>
      <c r="F1" s="270"/>
      <c r="G1" s="270"/>
      <c r="H1" s="270"/>
      <c r="I1" s="232" t="s">
        <v>1</v>
      </c>
    </row>
    <row r="2" spans="1:9" ht="26.25">
      <c r="A2" s="233" t="s">
        <v>2</v>
      </c>
      <c r="B2" s="271" t="s">
        <v>57</v>
      </c>
      <c r="C2" s="271"/>
      <c r="D2" s="271"/>
      <c r="E2" s="271"/>
      <c r="F2" s="271"/>
      <c r="G2" s="271"/>
      <c r="H2" s="271"/>
      <c r="I2" s="235"/>
    </row>
    <row r="3" spans="1:9" ht="26.25" thickBot="1">
      <c r="A3" s="236">
        <v>2007</v>
      </c>
      <c r="B3" s="272" t="s">
        <v>122</v>
      </c>
      <c r="C3" s="272"/>
      <c r="D3" s="272"/>
      <c r="E3" s="272"/>
      <c r="F3" s="272"/>
      <c r="G3" s="272"/>
      <c r="H3" s="272"/>
      <c r="I3" s="236" t="s">
        <v>123</v>
      </c>
    </row>
    <row r="4" spans="1:9" ht="15.75">
      <c r="A4" s="243"/>
      <c r="B4" s="60"/>
      <c r="C4" s="60"/>
      <c r="D4" s="60"/>
      <c r="E4" s="60"/>
      <c r="F4" s="60"/>
      <c r="G4" s="60"/>
      <c r="H4" s="60"/>
      <c r="I4" s="228"/>
    </row>
    <row r="5" spans="1:10" ht="18.75" customHeight="1">
      <c r="A5" s="244" t="s">
        <v>124</v>
      </c>
      <c r="B5" s="265" t="s">
        <v>129</v>
      </c>
      <c r="C5" s="265"/>
      <c r="D5" s="265"/>
      <c r="E5" s="265"/>
      <c r="F5" s="265"/>
      <c r="G5" s="265"/>
      <c r="H5" s="265"/>
      <c r="I5" s="266"/>
      <c r="J5" s="241"/>
    </row>
    <row r="6" spans="1:10" ht="18.75">
      <c r="A6" s="247"/>
      <c r="B6" s="245"/>
      <c r="C6" s="245"/>
      <c r="D6" s="245"/>
      <c r="E6" s="245"/>
      <c r="F6" s="245"/>
      <c r="G6" s="245"/>
      <c r="H6" s="245"/>
      <c r="I6" s="246"/>
      <c r="J6" s="241"/>
    </row>
    <row r="7" spans="1:10" ht="56.25" customHeight="1">
      <c r="A7" s="244" t="s">
        <v>125</v>
      </c>
      <c r="B7" s="267" t="s">
        <v>130</v>
      </c>
      <c r="C7" s="267"/>
      <c r="D7" s="267"/>
      <c r="E7" s="267"/>
      <c r="F7" s="267"/>
      <c r="G7" s="267"/>
      <c r="H7" s="267"/>
      <c r="I7" s="268"/>
      <c r="J7" s="241"/>
    </row>
    <row r="8" spans="1:10" ht="18.75">
      <c r="A8" s="247"/>
      <c r="B8" s="245"/>
      <c r="C8" s="245"/>
      <c r="D8" s="245"/>
      <c r="E8" s="245"/>
      <c r="F8" s="245"/>
      <c r="G8" s="245"/>
      <c r="H8" s="245"/>
      <c r="I8" s="246"/>
      <c r="J8" s="241"/>
    </row>
    <row r="9" spans="1:10" ht="18.75" customHeight="1">
      <c r="A9" s="244" t="s">
        <v>126</v>
      </c>
      <c r="B9" s="265" t="s">
        <v>131</v>
      </c>
      <c r="C9" s="265"/>
      <c r="D9" s="265"/>
      <c r="E9" s="265"/>
      <c r="F9" s="265"/>
      <c r="G9" s="265"/>
      <c r="H9" s="265"/>
      <c r="I9" s="266"/>
      <c r="J9" s="241"/>
    </row>
    <row r="10" spans="1:10" ht="18.75">
      <c r="A10" s="244"/>
      <c r="B10" s="245"/>
      <c r="C10" s="245"/>
      <c r="D10" s="245"/>
      <c r="E10" s="245"/>
      <c r="F10" s="245"/>
      <c r="G10" s="245"/>
      <c r="H10" s="245"/>
      <c r="I10" s="246"/>
      <c r="J10" s="241"/>
    </row>
    <row r="11" spans="1:10" ht="18.75" customHeight="1">
      <c r="A11" s="244" t="s">
        <v>127</v>
      </c>
      <c r="B11" s="269" t="s">
        <v>134</v>
      </c>
      <c r="C11" s="265"/>
      <c r="D11" s="265"/>
      <c r="E11" s="265"/>
      <c r="F11" s="265"/>
      <c r="G11" s="265"/>
      <c r="H11" s="265"/>
      <c r="I11" s="266"/>
      <c r="J11" s="242"/>
    </row>
    <row r="12" spans="1:9" s="149" customFormat="1" ht="18.75">
      <c r="A12" s="247"/>
      <c r="B12" s="145"/>
      <c r="C12" s="145"/>
      <c r="D12" s="145"/>
      <c r="E12" s="145"/>
      <c r="F12" s="145"/>
      <c r="G12" s="145"/>
      <c r="H12" s="145"/>
      <c r="I12" s="248"/>
    </row>
    <row r="13" spans="1:9" s="149" customFormat="1" ht="37.5" customHeight="1">
      <c r="A13" s="244" t="s">
        <v>128</v>
      </c>
      <c r="B13" s="262" t="s">
        <v>135</v>
      </c>
      <c r="C13" s="262"/>
      <c r="D13" s="262"/>
      <c r="E13" s="262"/>
      <c r="F13" s="262"/>
      <c r="G13" s="262"/>
      <c r="H13" s="262"/>
      <c r="I13" s="260"/>
    </row>
    <row r="14" spans="1:9" s="149" customFormat="1" ht="18.75">
      <c r="A14" s="247"/>
      <c r="B14" s="145"/>
      <c r="C14" s="145"/>
      <c r="D14" s="145"/>
      <c r="E14" s="145"/>
      <c r="F14" s="145"/>
      <c r="G14" s="145"/>
      <c r="H14" s="145"/>
      <c r="I14" s="248"/>
    </row>
    <row r="15" spans="1:9" s="149" customFormat="1" ht="18.75">
      <c r="A15" s="249" t="s">
        <v>136</v>
      </c>
      <c r="B15" s="145" t="s">
        <v>138</v>
      </c>
      <c r="C15" s="145"/>
      <c r="D15" s="145"/>
      <c r="E15" s="145"/>
      <c r="F15" s="145"/>
      <c r="G15" s="145"/>
      <c r="H15" s="145"/>
      <c r="I15" s="248"/>
    </row>
    <row r="16" spans="1:9" s="149" customFormat="1" ht="18.75">
      <c r="A16" s="250"/>
      <c r="B16" s="251" t="s">
        <v>144</v>
      </c>
      <c r="C16" s="263" t="s">
        <v>139</v>
      </c>
      <c r="D16" s="263"/>
      <c r="E16" s="263"/>
      <c r="F16" s="263"/>
      <c r="G16" s="263"/>
      <c r="H16" s="263"/>
      <c r="I16" s="264"/>
    </row>
    <row r="17" spans="1:9" s="149" customFormat="1" ht="18.75">
      <c r="A17" s="250"/>
      <c r="B17" s="251" t="s">
        <v>145</v>
      </c>
      <c r="C17" s="263" t="s">
        <v>140</v>
      </c>
      <c r="D17" s="263"/>
      <c r="E17" s="263"/>
      <c r="F17" s="263"/>
      <c r="G17" s="263"/>
      <c r="H17" s="263"/>
      <c r="I17" s="264"/>
    </row>
    <row r="18" spans="1:9" s="149" customFormat="1" ht="18.75">
      <c r="A18" s="250"/>
      <c r="B18" s="251" t="s">
        <v>146</v>
      </c>
      <c r="C18" s="263" t="s">
        <v>141</v>
      </c>
      <c r="D18" s="263"/>
      <c r="E18" s="263"/>
      <c r="F18" s="263"/>
      <c r="G18" s="263"/>
      <c r="H18" s="263"/>
      <c r="I18" s="264"/>
    </row>
    <row r="19" spans="1:9" s="149" customFormat="1" ht="18.75">
      <c r="A19" s="250"/>
      <c r="B19" s="251" t="s">
        <v>142</v>
      </c>
      <c r="C19" s="263" t="s">
        <v>143</v>
      </c>
      <c r="D19" s="263"/>
      <c r="E19" s="263"/>
      <c r="F19" s="263"/>
      <c r="G19" s="263"/>
      <c r="H19" s="263"/>
      <c r="I19" s="264"/>
    </row>
    <row r="20" spans="1:9" s="149" customFormat="1" ht="18.75">
      <c r="A20" s="250"/>
      <c r="B20" s="251" t="s">
        <v>147</v>
      </c>
      <c r="C20" s="263" t="s">
        <v>152</v>
      </c>
      <c r="D20" s="263"/>
      <c r="E20" s="263"/>
      <c r="F20" s="263"/>
      <c r="G20" s="263"/>
      <c r="H20" s="263"/>
      <c r="I20" s="264"/>
    </row>
    <row r="21" spans="1:9" s="149" customFormat="1" ht="18.75">
      <c r="A21" s="250"/>
      <c r="B21" s="145"/>
      <c r="C21" s="273" t="s">
        <v>148</v>
      </c>
      <c r="D21" s="273"/>
      <c r="E21" s="273"/>
      <c r="F21" s="273"/>
      <c r="G21" s="273"/>
      <c r="H21" s="273"/>
      <c r="I21" s="248"/>
    </row>
    <row r="22" spans="1:9" s="149" customFormat="1" ht="18.75">
      <c r="A22" s="250"/>
      <c r="B22" s="145"/>
      <c r="C22" s="145"/>
      <c r="D22" s="145"/>
      <c r="E22" s="145"/>
      <c r="F22" s="145"/>
      <c r="G22" s="145"/>
      <c r="H22" s="145"/>
      <c r="I22" s="248"/>
    </row>
    <row r="23" spans="1:9" ht="37.5" customHeight="1">
      <c r="A23" s="250"/>
      <c r="B23" s="145"/>
      <c r="C23" s="274" t="s">
        <v>149</v>
      </c>
      <c r="D23" s="274"/>
      <c r="E23" s="274"/>
      <c r="F23" s="274"/>
      <c r="G23" s="274"/>
      <c r="H23" s="274"/>
      <c r="I23" s="248"/>
    </row>
    <row r="24" spans="1:9" ht="18.75">
      <c r="A24" s="250"/>
      <c r="B24" s="145"/>
      <c r="C24" s="145"/>
      <c r="D24" s="145"/>
      <c r="E24" s="145"/>
      <c r="F24" s="145"/>
      <c r="G24" s="145"/>
      <c r="H24" s="145"/>
      <c r="I24" s="248"/>
    </row>
    <row r="25" spans="1:9" ht="18.75">
      <c r="A25" s="249" t="s">
        <v>150</v>
      </c>
      <c r="B25" s="145" t="s">
        <v>151</v>
      </c>
      <c r="C25" s="145"/>
      <c r="D25" s="145"/>
      <c r="E25" s="145"/>
      <c r="F25" s="145"/>
      <c r="G25" s="145"/>
      <c r="H25" s="145"/>
      <c r="I25" s="248"/>
    </row>
    <row r="26" spans="1:9" ht="18.75">
      <c r="A26" s="249"/>
      <c r="B26" s="145"/>
      <c r="C26" s="145"/>
      <c r="D26" s="145"/>
      <c r="E26" s="145"/>
      <c r="F26" s="145"/>
      <c r="G26" s="145"/>
      <c r="H26" s="145"/>
      <c r="I26" s="248"/>
    </row>
    <row r="27" spans="1:9" ht="37.5" customHeight="1">
      <c r="A27" s="244" t="s">
        <v>154</v>
      </c>
      <c r="B27" s="267" t="s">
        <v>155</v>
      </c>
      <c r="C27" s="267"/>
      <c r="D27" s="267"/>
      <c r="E27" s="267"/>
      <c r="F27" s="267"/>
      <c r="G27" s="267"/>
      <c r="H27" s="267"/>
      <c r="I27" s="268"/>
    </row>
    <row r="28" spans="1:9" ht="19.5" thickBot="1">
      <c r="A28" s="252"/>
      <c r="B28" s="253"/>
      <c r="C28" s="253"/>
      <c r="D28" s="253"/>
      <c r="E28" s="253"/>
      <c r="F28" s="253"/>
      <c r="G28" s="253"/>
      <c r="H28" s="253"/>
      <c r="I28" s="254"/>
    </row>
    <row r="29" spans="1:9" ht="18.75">
      <c r="A29" s="149"/>
      <c r="B29" s="149"/>
      <c r="C29" s="149"/>
      <c r="D29" s="149"/>
      <c r="E29" s="149"/>
      <c r="F29" s="149"/>
      <c r="G29" s="149"/>
      <c r="H29" s="149"/>
      <c r="I29" s="149"/>
    </row>
  </sheetData>
  <sheetProtection sheet="1" objects="1" scenarios="1"/>
  <mergeCells count="16">
    <mergeCell ref="B1:H1"/>
    <mergeCell ref="B2:H2"/>
    <mergeCell ref="B3:H3"/>
    <mergeCell ref="B27:I27"/>
    <mergeCell ref="C19:I19"/>
    <mergeCell ref="C20:I20"/>
    <mergeCell ref="C21:H21"/>
    <mergeCell ref="C23:H23"/>
    <mergeCell ref="B13:I13"/>
    <mergeCell ref="C16:I16"/>
    <mergeCell ref="C17:I17"/>
    <mergeCell ref="C18:I18"/>
    <mergeCell ref="B5:I5"/>
    <mergeCell ref="B7:I7"/>
    <mergeCell ref="B9:I9"/>
    <mergeCell ref="B11:I11"/>
  </mergeCells>
  <printOptions horizontalCentered="1"/>
  <pageMargins left="0.25" right="0.2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G7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11" width="0.9921875" style="0" customWidth="1"/>
    <col min="112" max="112" width="0.88671875" style="0" customWidth="1"/>
  </cols>
  <sheetData>
    <row r="1" spans="1:111" ht="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6"/>
      <c r="DE1" s="7"/>
      <c r="DF1" s="7"/>
      <c r="DG1" s="7"/>
    </row>
    <row r="2" spans="1:111" ht="4.5" customHeight="1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11"/>
      <c r="DE2" s="7"/>
      <c r="DF2" s="7"/>
      <c r="DG2" s="7"/>
    </row>
    <row r="3" spans="1:111" ht="21.75" customHeight="1">
      <c r="A3" s="8"/>
      <c r="B3" s="33"/>
      <c r="C3" s="33"/>
      <c r="D3" s="33"/>
      <c r="E3" s="23" t="s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101"/>
      <c r="Q3" s="99"/>
      <c r="R3" s="141" t="s">
        <v>137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23" t="s">
        <v>1</v>
      </c>
      <c r="CR3" s="9"/>
      <c r="CS3" s="9"/>
      <c r="CT3" s="101"/>
      <c r="CU3" s="9"/>
      <c r="CV3" s="9"/>
      <c r="CW3" s="9"/>
      <c r="CX3" s="9"/>
      <c r="CY3" s="9"/>
      <c r="CZ3" s="9"/>
      <c r="DA3" s="9"/>
      <c r="DB3" s="9"/>
      <c r="DC3" s="10"/>
      <c r="DD3" s="11"/>
      <c r="DE3" s="7"/>
      <c r="DF3" s="7"/>
      <c r="DG3" s="7"/>
    </row>
    <row r="4" spans="1:111" ht="24" customHeight="1">
      <c r="A4" s="8"/>
      <c r="B4" s="33"/>
      <c r="C4" s="33"/>
      <c r="D4" s="33"/>
      <c r="E4" s="24" t="s">
        <v>2</v>
      </c>
      <c r="F4" s="2"/>
      <c r="G4" s="2"/>
      <c r="H4" s="2"/>
      <c r="I4" s="2"/>
      <c r="J4" s="2"/>
      <c r="K4" s="2"/>
      <c r="L4" s="2"/>
      <c r="M4" s="2"/>
      <c r="N4" s="2"/>
      <c r="O4" s="65"/>
      <c r="P4" s="64"/>
      <c r="Q4" s="100"/>
      <c r="R4" s="25" t="s">
        <v>57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88"/>
      <c r="CR4" s="83"/>
      <c r="CS4" s="85"/>
      <c r="CT4" s="83"/>
      <c r="CU4" s="83"/>
      <c r="CV4" s="83"/>
      <c r="CW4" s="83"/>
      <c r="CX4" s="83"/>
      <c r="CY4" s="83"/>
      <c r="CZ4" s="83"/>
      <c r="DA4" s="83"/>
      <c r="DB4" s="83"/>
      <c r="DC4" s="96"/>
      <c r="DD4" s="11"/>
      <c r="DE4" s="7"/>
      <c r="DF4" s="7"/>
      <c r="DG4" s="7"/>
    </row>
    <row r="5" spans="1:111" ht="27.75" customHeight="1">
      <c r="A5" s="8"/>
      <c r="B5" s="33"/>
      <c r="C5" s="33"/>
      <c r="D5" s="33"/>
      <c r="E5" s="351" t="s">
        <v>163</v>
      </c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218"/>
      <c r="R5" s="219"/>
      <c r="S5" s="220"/>
      <c r="T5" s="220"/>
      <c r="U5" s="220"/>
      <c r="V5" s="222" t="s">
        <v>132</v>
      </c>
      <c r="W5" s="222"/>
      <c r="X5" s="220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4"/>
      <c r="BA5" s="220"/>
      <c r="BB5" s="222"/>
      <c r="BC5" s="222"/>
      <c r="BD5" s="222"/>
      <c r="BE5" s="220"/>
      <c r="BF5" s="220"/>
      <c r="BG5" s="222" t="s">
        <v>133</v>
      </c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3"/>
      <c r="BX5" s="223"/>
      <c r="BY5" s="223"/>
      <c r="BZ5" s="223"/>
      <c r="CA5" s="223"/>
      <c r="CB5" s="223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0"/>
      <c r="CO5" s="220"/>
      <c r="CP5" s="221"/>
      <c r="CQ5" s="102" t="s">
        <v>58</v>
      </c>
      <c r="CR5" s="2"/>
      <c r="CS5" s="65"/>
      <c r="CT5" s="64"/>
      <c r="CU5" s="2"/>
      <c r="CV5" s="2"/>
      <c r="CW5" s="2"/>
      <c r="CX5" s="2"/>
      <c r="CY5" s="2"/>
      <c r="CZ5" s="2"/>
      <c r="DA5" s="2"/>
      <c r="DB5" s="2"/>
      <c r="DC5" s="12"/>
      <c r="DD5" s="11"/>
      <c r="DE5" s="7"/>
      <c r="DF5" s="7"/>
      <c r="DG5" s="7"/>
    </row>
    <row r="6" spans="1:111" ht="3" customHeight="1" thickBot="1">
      <c r="A6" s="8"/>
      <c r="B6" s="33"/>
      <c r="C6" s="33"/>
      <c r="D6" s="33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8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6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8"/>
      <c r="DD6" s="11"/>
      <c r="DE6" s="7"/>
      <c r="DF6" s="7"/>
      <c r="DG6" s="7"/>
    </row>
    <row r="7" spans="1:111" ht="9.75" customHeight="1" thickTop="1">
      <c r="A7" s="8"/>
      <c r="B7" s="103"/>
      <c r="C7" s="104"/>
      <c r="D7" s="10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8"/>
      <c r="DD7" s="11"/>
      <c r="DE7" s="7"/>
      <c r="DF7" s="7"/>
      <c r="DG7" s="7"/>
    </row>
    <row r="8" spans="1:111" ht="21" customHeight="1">
      <c r="A8" s="8"/>
      <c r="B8" s="108" t="s">
        <v>3</v>
      </c>
      <c r="C8" s="51"/>
      <c r="D8" s="106"/>
      <c r="E8" s="67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47"/>
      <c r="BA8" s="47"/>
      <c r="BB8" s="47"/>
      <c r="BC8" s="47"/>
      <c r="BD8" s="47"/>
      <c r="BE8" s="47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47"/>
      <c r="DC8" s="63"/>
      <c r="DD8" s="11"/>
      <c r="DE8" s="7"/>
      <c r="DF8" s="7"/>
      <c r="DG8" s="7"/>
    </row>
    <row r="9" spans="1:111" ht="1.5" customHeight="1">
      <c r="A9" s="8"/>
      <c r="B9" s="33"/>
      <c r="C9" s="33"/>
      <c r="D9" s="33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63"/>
      <c r="DD9" s="11"/>
      <c r="DE9" s="7"/>
      <c r="DF9" s="7"/>
      <c r="DG9" s="7"/>
    </row>
    <row r="10" spans="1:111" s="146" customFormat="1" ht="15.75" customHeight="1">
      <c r="A10" s="142"/>
      <c r="B10" s="143"/>
      <c r="C10" s="143"/>
      <c r="D10" s="143"/>
      <c r="E10" s="144"/>
      <c r="F10" s="145" t="s">
        <v>59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 t="s">
        <v>45</v>
      </c>
      <c r="BG10" s="143"/>
      <c r="BH10" s="143"/>
      <c r="BI10" s="143"/>
      <c r="BK10" s="143"/>
      <c r="BL10" s="143"/>
      <c r="BM10" s="143"/>
      <c r="BN10" s="143"/>
      <c r="BO10" s="143"/>
      <c r="BP10" s="143"/>
      <c r="DB10" s="143"/>
      <c r="DC10" s="147"/>
      <c r="DD10" s="148"/>
      <c r="DE10" s="149"/>
      <c r="DF10" s="149"/>
      <c r="DG10" s="149"/>
    </row>
    <row r="11" spans="1:111" ht="21" customHeight="1">
      <c r="A11" s="8"/>
      <c r="B11" s="33"/>
      <c r="C11" s="33"/>
      <c r="D11" s="33"/>
      <c r="E11" s="61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47"/>
      <c r="BA11" s="47"/>
      <c r="BB11" s="47"/>
      <c r="BC11" s="47"/>
      <c r="BD11" s="47"/>
      <c r="BE11" s="47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47"/>
      <c r="DC11" s="63"/>
      <c r="DD11" s="11"/>
      <c r="DE11" s="7"/>
      <c r="DF11" s="7"/>
      <c r="DG11" s="7"/>
    </row>
    <row r="12" spans="1:111" ht="1.5" customHeight="1">
      <c r="A12" s="8"/>
      <c r="B12" s="33"/>
      <c r="C12" s="33"/>
      <c r="D12" s="33"/>
      <c r="E12" s="6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63"/>
      <c r="DD12" s="11"/>
      <c r="DE12" s="7"/>
      <c r="DF12" s="7"/>
      <c r="DG12" s="7"/>
    </row>
    <row r="13" spans="1:111" s="146" customFormat="1" ht="15.75" customHeight="1">
      <c r="A13" s="142"/>
      <c r="B13" s="143"/>
      <c r="C13" s="143"/>
      <c r="D13" s="143"/>
      <c r="E13" s="150"/>
      <c r="F13" s="143" t="s">
        <v>46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 t="s">
        <v>47</v>
      </c>
      <c r="BG13" s="145"/>
      <c r="BH13" s="145"/>
      <c r="BI13" s="145"/>
      <c r="BK13" s="145"/>
      <c r="BL13" s="145"/>
      <c r="DB13" s="143"/>
      <c r="DC13" s="147"/>
      <c r="DD13" s="148"/>
      <c r="DE13" s="149"/>
      <c r="DF13" s="149"/>
      <c r="DG13" s="149"/>
    </row>
    <row r="14" spans="1:111" ht="21" customHeight="1">
      <c r="A14" s="8"/>
      <c r="B14" s="33"/>
      <c r="C14" s="33"/>
      <c r="D14" s="33"/>
      <c r="E14" s="61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47"/>
      <c r="BA14" s="47"/>
      <c r="BB14" s="47"/>
      <c r="BC14" s="47"/>
      <c r="BD14" s="47"/>
      <c r="BE14" s="47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47"/>
      <c r="DC14" s="63"/>
      <c r="DD14" s="11"/>
      <c r="DE14" s="7"/>
      <c r="DF14" s="7"/>
      <c r="DG14" s="7"/>
    </row>
    <row r="15" spans="1:111" ht="1.5" customHeight="1">
      <c r="A15" s="8"/>
      <c r="B15" s="33"/>
      <c r="C15" s="33"/>
      <c r="D15" s="33"/>
      <c r="E15" s="61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3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63"/>
      <c r="DD15" s="11"/>
      <c r="DE15" s="7"/>
      <c r="DF15" s="7"/>
      <c r="DG15" s="7"/>
    </row>
    <row r="16" spans="1:111" s="146" customFormat="1" ht="15.75" customHeight="1">
      <c r="A16" s="142"/>
      <c r="B16" s="143"/>
      <c r="C16" s="143"/>
      <c r="D16" s="143"/>
      <c r="E16" s="150"/>
      <c r="F16" s="143" t="s">
        <v>60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 t="s">
        <v>48</v>
      </c>
      <c r="BG16" s="143"/>
      <c r="BH16" s="145"/>
      <c r="BI16" s="143"/>
      <c r="DA16" s="143"/>
      <c r="DB16" s="143"/>
      <c r="DC16" s="147"/>
      <c r="DD16" s="148"/>
      <c r="DE16" s="149"/>
      <c r="DF16" s="149"/>
      <c r="DG16" s="149"/>
    </row>
    <row r="17" spans="1:111" ht="21" customHeight="1">
      <c r="A17" s="8"/>
      <c r="B17" s="33"/>
      <c r="C17" s="33"/>
      <c r="D17" s="33"/>
      <c r="E17" s="61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G17" s="51" t="s">
        <v>4</v>
      </c>
      <c r="AH17" s="51"/>
      <c r="AI17" s="51"/>
      <c r="AJ17" s="47"/>
      <c r="AK17" s="303"/>
      <c r="AL17" s="303"/>
      <c r="AM17" s="303"/>
      <c r="AN17" s="303"/>
      <c r="AO17" s="303"/>
      <c r="AP17" s="303"/>
      <c r="AQ17" s="303"/>
      <c r="AR17" s="303"/>
      <c r="AS17" s="303"/>
      <c r="AT17" s="51" t="s">
        <v>5</v>
      </c>
      <c r="AU17" s="303"/>
      <c r="AV17" s="303"/>
      <c r="AW17" s="303"/>
      <c r="AX17" s="303"/>
      <c r="AY17" s="303"/>
      <c r="AZ17" s="47"/>
      <c r="BA17" s="47"/>
      <c r="BB17" s="47"/>
      <c r="BC17" s="47"/>
      <c r="BD17" s="47"/>
      <c r="BE17" s="47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47"/>
      <c r="CH17" s="303"/>
      <c r="CI17" s="303"/>
      <c r="CJ17" s="303"/>
      <c r="CK17" s="303"/>
      <c r="CL17" s="60"/>
      <c r="CM17" s="303"/>
      <c r="CN17" s="303"/>
      <c r="CO17" s="303"/>
      <c r="CP17" s="303"/>
      <c r="CQ17" s="303"/>
      <c r="CR17" s="303"/>
      <c r="CS17" s="303"/>
      <c r="CT17" s="303"/>
      <c r="CU17" s="303"/>
      <c r="CV17" s="51" t="s">
        <v>5</v>
      </c>
      <c r="CW17" s="303"/>
      <c r="CX17" s="303"/>
      <c r="CY17" s="303"/>
      <c r="CZ17" s="303"/>
      <c r="DA17" s="303"/>
      <c r="DB17" s="43"/>
      <c r="DC17" s="63"/>
      <c r="DD17" s="11"/>
      <c r="DE17" s="7"/>
      <c r="DF17" s="7"/>
      <c r="DG17" s="7"/>
    </row>
    <row r="18" spans="1:111" ht="1.5" customHeight="1">
      <c r="A18" s="8"/>
      <c r="B18" s="33"/>
      <c r="C18" s="33"/>
      <c r="D18" s="33"/>
      <c r="E18" s="61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60"/>
      <c r="AX18" s="60"/>
      <c r="AY18" s="60"/>
      <c r="AZ18" s="47"/>
      <c r="BA18" s="47"/>
      <c r="BB18" s="47"/>
      <c r="BC18" s="47"/>
      <c r="BD18" s="47"/>
      <c r="BE18" s="47"/>
      <c r="BF18" s="47"/>
      <c r="BG18" s="47"/>
      <c r="BH18" s="47"/>
      <c r="BI18" s="43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60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60"/>
      <c r="CZ18" s="60"/>
      <c r="DA18" s="60"/>
      <c r="DB18" s="43"/>
      <c r="DC18" s="63"/>
      <c r="DD18" s="11"/>
      <c r="DE18" s="7"/>
      <c r="DF18" s="7"/>
      <c r="DG18" s="7"/>
    </row>
    <row r="19" spans="1:111" s="146" customFormat="1" ht="15.75" customHeight="1">
      <c r="A19" s="142"/>
      <c r="B19" s="143"/>
      <c r="C19" s="143"/>
      <c r="D19" s="143"/>
      <c r="E19" s="150"/>
      <c r="F19" s="143" t="s">
        <v>49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G19" s="143" t="s">
        <v>6</v>
      </c>
      <c r="AH19" s="143"/>
      <c r="AI19" s="143"/>
      <c r="AJ19" s="143"/>
      <c r="AK19" s="143" t="s">
        <v>50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Z19" s="143"/>
      <c r="BA19" s="143"/>
      <c r="BB19" s="143"/>
      <c r="BC19" s="143"/>
      <c r="BD19" s="143"/>
      <c r="BE19" s="143"/>
      <c r="BF19" s="143" t="s">
        <v>49</v>
      </c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G19" s="143" t="s">
        <v>6</v>
      </c>
      <c r="CH19" s="143"/>
      <c r="CI19" s="143"/>
      <c r="CJ19" s="143"/>
      <c r="CL19" s="143"/>
      <c r="CM19" s="143" t="s">
        <v>50</v>
      </c>
      <c r="CN19" s="143"/>
      <c r="CO19" s="143"/>
      <c r="CP19" s="143"/>
      <c r="DC19" s="151"/>
      <c r="DD19" s="148"/>
      <c r="DE19" s="149"/>
      <c r="DF19" s="149"/>
      <c r="DG19" s="149"/>
    </row>
    <row r="20" spans="1:111" ht="21" customHeight="1">
      <c r="A20" s="8"/>
      <c r="B20" s="33"/>
      <c r="C20" s="33"/>
      <c r="D20" s="33"/>
      <c r="E20" s="61"/>
      <c r="F20" s="51" t="s">
        <v>7</v>
      </c>
      <c r="G20" s="302"/>
      <c r="H20" s="302"/>
      <c r="I20" s="302"/>
      <c r="J20" s="302"/>
      <c r="K20" s="302"/>
      <c r="L20" s="51" t="s">
        <v>8</v>
      </c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I20" s="28" t="s">
        <v>7</v>
      </c>
      <c r="AJ20" s="302"/>
      <c r="AK20" s="302"/>
      <c r="AL20" s="302"/>
      <c r="AM20" s="302"/>
      <c r="AN20" s="302"/>
      <c r="AO20" s="28" t="s">
        <v>8</v>
      </c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L20" s="180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C20" s="62"/>
      <c r="DD20" s="11"/>
      <c r="DE20" s="7"/>
      <c r="DF20" s="7"/>
      <c r="DG20" s="7"/>
    </row>
    <row r="21" spans="1:111" ht="1.5" customHeight="1">
      <c r="A21" s="8"/>
      <c r="B21" s="33"/>
      <c r="C21" s="33"/>
      <c r="D21" s="33"/>
      <c r="E21" s="61"/>
      <c r="F21" s="47"/>
      <c r="G21" s="47"/>
      <c r="H21" s="47"/>
      <c r="I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I21" s="43"/>
      <c r="AJ21" s="43"/>
      <c r="AK21" s="43"/>
      <c r="AL21" s="43"/>
      <c r="AM21" s="43"/>
      <c r="AN21" s="43"/>
      <c r="AO21" s="43"/>
      <c r="AR21" s="43"/>
      <c r="AS21" s="43"/>
      <c r="AT21" s="43"/>
      <c r="AU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M21" s="43"/>
      <c r="BN21" s="47"/>
      <c r="BO21" s="47"/>
      <c r="DC21" s="62"/>
      <c r="DD21" s="11"/>
      <c r="DE21" s="7"/>
      <c r="DF21" s="7"/>
      <c r="DG21" s="7"/>
    </row>
    <row r="22" spans="1:111" s="146" customFormat="1" ht="15.75" customHeight="1">
      <c r="A22" s="142"/>
      <c r="B22" s="143"/>
      <c r="C22" s="143"/>
      <c r="D22" s="143"/>
      <c r="E22" s="150"/>
      <c r="F22" s="145" t="s">
        <v>51</v>
      </c>
      <c r="G22" s="143"/>
      <c r="H22" s="143"/>
      <c r="AI22" s="149" t="s">
        <v>52</v>
      </c>
      <c r="BM22" s="145" t="s">
        <v>53</v>
      </c>
      <c r="BN22" s="143"/>
      <c r="BO22" s="143"/>
      <c r="DC22" s="151"/>
      <c r="DD22" s="148"/>
      <c r="DE22" s="149"/>
      <c r="DF22" s="149"/>
      <c r="DG22" s="149"/>
    </row>
    <row r="23" spans="1:111" ht="3" customHeight="1" thickBot="1">
      <c r="A23" s="8"/>
      <c r="B23" s="33"/>
      <c r="C23" s="33"/>
      <c r="D23" s="33"/>
      <c r="E23" s="7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1"/>
      <c r="DD23" s="11"/>
      <c r="DE23" s="7"/>
      <c r="DF23" s="7"/>
      <c r="DG23" s="7"/>
    </row>
    <row r="24" spans="1:111" ht="4.5" customHeight="1" thickTop="1">
      <c r="A24" s="8"/>
      <c r="B24" s="103"/>
      <c r="C24" s="104"/>
      <c r="D24" s="105"/>
      <c r="E24" s="61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62"/>
      <c r="DD24" s="11"/>
      <c r="DE24" s="7"/>
      <c r="DF24" s="7"/>
      <c r="DG24" s="7"/>
    </row>
    <row r="25" spans="1:111" s="118" customFormat="1" ht="18.75" customHeight="1">
      <c r="A25" s="115"/>
      <c r="B25" s="108" t="s">
        <v>9</v>
      </c>
      <c r="C25" s="116"/>
      <c r="D25" s="117"/>
      <c r="E25" s="113"/>
      <c r="F25" s="145" t="s">
        <v>54</v>
      </c>
      <c r="AO25" s="321" t="s">
        <v>61</v>
      </c>
      <c r="AP25" s="322"/>
      <c r="AQ25" s="322"/>
      <c r="AR25" s="322"/>
      <c r="AS25" s="323"/>
      <c r="AT25" s="297">
        <v>0</v>
      </c>
      <c r="AU25" s="298"/>
      <c r="AV25" s="299"/>
      <c r="AW25" s="297">
        <v>0</v>
      </c>
      <c r="AX25" s="298"/>
      <c r="AY25" s="299"/>
      <c r="AZ25" s="297"/>
      <c r="BA25" s="298"/>
      <c r="BB25" s="299"/>
      <c r="BC25" s="297"/>
      <c r="BD25" s="298"/>
      <c r="BE25" s="299"/>
      <c r="BF25" s="297"/>
      <c r="BG25" s="298"/>
      <c r="BH25" s="299"/>
      <c r="BI25" s="294"/>
      <c r="BJ25" s="295"/>
      <c r="BK25" s="296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20"/>
      <c r="CA25" s="120"/>
      <c r="CB25" s="120"/>
      <c r="CC25" s="121"/>
      <c r="CD25" s="121"/>
      <c r="CE25" s="121"/>
      <c r="CF25" s="121"/>
      <c r="CG25" s="121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22"/>
      <c r="DA25" s="122"/>
      <c r="DB25" s="90"/>
      <c r="DC25" s="123"/>
      <c r="DD25" s="124"/>
      <c r="DE25" s="125"/>
      <c r="DF25" s="125"/>
      <c r="DG25" s="125"/>
    </row>
    <row r="26" spans="1:111" ht="4.5" customHeight="1" thickBot="1">
      <c r="A26" s="8"/>
      <c r="B26" s="33"/>
      <c r="C26" s="33"/>
      <c r="D26" s="33"/>
      <c r="E26" s="70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9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71"/>
      <c r="DD26" s="11"/>
      <c r="DE26" s="7"/>
      <c r="DF26" s="7"/>
      <c r="DG26" s="7"/>
    </row>
    <row r="27" spans="1:111" ht="3" customHeight="1" thickTop="1">
      <c r="A27" s="8"/>
      <c r="B27" s="103"/>
      <c r="C27" s="104"/>
      <c r="D27" s="105"/>
      <c r="E27" s="61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3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62"/>
      <c r="DD27" s="11"/>
      <c r="DE27" s="7"/>
      <c r="DF27" s="7"/>
      <c r="DG27" s="7"/>
    </row>
    <row r="28" spans="1:111" s="146" customFormat="1" ht="18" customHeight="1">
      <c r="A28" s="142"/>
      <c r="B28" s="152" t="s">
        <v>10</v>
      </c>
      <c r="C28" s="153"/>
      <c r="D28" s="154"/>
      <c r="E28" s="155"/>
      <c r="F28" s="156" t="s">
        <v>55</v>
      </c>
      <c r="G28" s="157"/>
      <c r="H28" s="157"/>
      <c r="I28" s="157"/>
      <c r="J28" s="156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157"/>
      <c r="CC28" s="157"/>
      <c r="CD28" s="157" t="s">
        <v>56</v>
      </c>
      <c r="CE28" s="157"/>
      <c r="CF28" s="157"/>
      <c r="CG28" s="157"/>
      <c r="CH28" s="157"/>
      <c r="CI28" s="158"/>
      <c r="CJ28" s="157"/>
      <c r="CK28" s="157"/>
      <c r="CL28" s="157"/>
      <c r="CM28" s="157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159"/>
      <c r="DA28" s="156"/>
      <c r="DB28" s="156"/>
      <c r="DC28" s="160"/>
      <c r="DD28" s="148"/>
      <c r="DE28" s="149"/>
      <c r="DF28" s="149"/>
      <c r="DG28" s="149"/>
    </row>
    <row r="29" spans="1:111" s="146" customFormat="1" ht="18" customHeight="1">
      <c r="A29" s="142"/>
      <c r="B29" s="143"/>
      <c r="C29" s="143"/>
      <c r="D29" s="143"/>
      <c r="E29" s="155"/>
      <c r="F29" s="156" t="s">
        <v>62</v>
      </c>
      <c r="G29" s="157"/>
      <c r="H29" s="157"/>
      <c r="I29" s="157"/>
      <c r="J29" s="156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6"/>
      <c r="AQ29" s="157"/>
      <c r="AR29" s="162"/>
      <c r="AS29" s="162"/>
      <c r="AT29" s="162"/>
      <c r="AU29" s="162"/>
      <c r="AV29" s="162"/>
      <c r="AW29" s="162"/>
      <c r="AX29" s="162"/>
      <c r="AY29" s="162"/>
      <c r="AZ29" s="285"/>
      <c r="BA29" s="285"/>
      <c r="BB29" s="285"/>
      <c r="BC29" s="285"/>
      <c r="BD29" s="285"/>
      <c r="BE29" s="285"/>
      <c r="BF29" s="285"/>
      <c r="BG29" s="285"/>
      <c r="BH29" s="157"/>
      <c r="BI29" s="301" t="s">
        <v>63</v>
      </c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258"/>
      <c r="BU29" s="258"/>
      <c r="BV29" s="258"/>
      <c r="BW29" s="258"/>
      <c r="BX29" s="258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258"/>
      <c r="CN29" s="157"/>
      <c r="CO29" s="157"/>
      <c r="CP29" s="157"/>
      <c r="CQ29" s="157"/>
      <c r="CR29" s="161"/>
      <c r="CS29" s="162"/>
      <c r="CT29" s="162"/>
      <c r="CU29" s="162"/>
      <c r="CV29" s="162"/>
      <c r="CW29" s="162"/>
      <c r="CX29" s="162"/>
      <c r="CY29" s="157"/>
      <c r="CZ29" s="159"/>
      <c r="DA29" s="156"/>
      <c r="DB29" s="156"/>
      <c r="DC29" s="160"/>
      <c r="DD29" s="148"/>
      <c r="DE29" s="149"/>
      <c r="DF29" s="149"/>
      <c r="DG29" s="149"/>
    </row>
    <row r="30" spans="1:111" s="146" customFormat="1" ht="18" customHeight="1">
      <c r="A30" s="142"/>
      <c r="B30" s="143"/>
      <c r="C30" s="143"/>
      <c r="D30" s="143"/>
      <c r="E30" s="155"/>
      <c r="F30" s="156"/>
      <c r="G30" s="157"/>
      <c r="H30" s="158"/>
      <c r="AC30" s="157"/>
      <c r="AD30" s="156"/>
      <c r="AY30" s="157"/>
      <c r="AZ30" s="284"/>
      <c r="BA30" s="284"/>
      <c r="BB30" s="284"/>
      <c r="BC30" s="284"/>
      <c r="BD30" s="284"/>
      <c r="BE30" s="284"/>
      <c r="BF30" s="284"/>
      <c r="BG30" s="284"/>
      <c r="BH30" s="156"/>
      <c r="BI30" s="286" t="s">
        <v>64</v>
      </c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58"/>
      <c r="BU30" s="258"/>
      <c r="BV30" s="258"/>
      <c r="BW30" s="258"/>
      <c r="BX30" s="258"/>
      <c r="BY30" s="157"/>
      <c r="BZ30" s="157"/>
      <c r="CA30" s="157"/>
      <c r="CB30" s="157"/>
      <c r="CC30" s="157"/>
      <c r="CD30" s="166"/>
      <c r="CE30" s="166"/>
      <c r="CF30" s="166"/>
      <c r="CG30" s="166"/>
      <c r="CH30" s="166"/>
      <c r="CI30" s="290" t="s">
        <v>156</v>
      </c>
      <c r="CJ30" s="291"/>
      <c r="CK30" s="291"/>
      <c r="CL30" s="291"/>
      <c r="CM30" s="291"/>
      <c r="CN30" s="291"/>
      <c r="CO30" s="291"/>
      <c r="CP30" s="291"/>
      <c r="CQ30" s="291"/>
      <c r="CR30" s="292"/>
      <c r="CS30" s="287">
        <v>3273</v>
      </c>
      <c r="CT30" s="288"/>
      <c r="CU30" s="288"/>
      <c r="CV30" s="288"/>
      <c r="CW30" s="288"/>
      <c r="CX30" s="288"/>
      <c r="CY30" s="288"/>
      <c r="CZ30" s="288"/>
      <c r="DA30" s="288"/>
      <c r="DB30" s="289"/>
      <c r="DC30" s="160"/>
      <c r="DD30" s="148"/>
      <c r="DE30" s="149"/>
      <c r="DF30" s="149"/>
      <c r="DG30" s="149"/>
    </row>
    <row r="31" spans="1:111" s="146" customFormat="1" ht="18" customHeight="1">
      <c r="A31" s="142"/>
      <c r="B31" s="143"/>
      <c r="C31" s="143"/>
      <c r="D31" s="143"/>
      <c r="E31" s="155"/>
      <c r="F31" s="159"/>
      <c r="G31" s="157"/>
      <c r="H31" s="157"/>
      <c r="I31" s="157"/>
      <c r="J31" s="156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284"/>
      <c r="BA31" s="284"/>
      <c r="BB31" s="284"/>
      <c r="BC31" s="284"/>
      <c r="BD31" s="284"/>
      <c r="BE31" s="284"/>
      <c r="BF31" s="284"/>
      <c r="BG31" s="284"/>
      <c r="BH31" s="157"/>
      <c r="BI31" s="286" t="s">
        <v>65</v>
      </c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58"/>
      <c r="BU31" s="258"/>
      <c r="BV31" s="258"/>
      <c r="BW31" s="258"/>
      <c r="BX31" s="258"/>
      <c r="BY31" s="157"/>
      <c r="BZ31" s="157"/>
      <c r="CA31" s="157"/>
      <c r="CB31" s="157"/>
      <c r="CC31" s="157"/>
      <c r="CD31" s="166"/>
      <c r="CE31" s="166"/>
      <c r="CF31" s="166"/>
      <c r="CG31" s="166"/>
      <c r="CH31" s="166"/>
      <c r="CI31" s="290" t="s">
        <v>157</v>
      </c>
      <c r="CJ31" s="291"/>
      <c r="CK31" s="291"/>
      <c r="CL31" s="291"/>
      <c r="CM31" s="291"/>
      <c r="CN31" s="291"/>
      <c r="CO31" s="291"/>
      <c r="CP31" s="291"/>
      <c r="CQ31" s="291"/>
      <c r="CR31" s="292"/>
      <c r="CS31" s="287">
        <v>32720</v>
      </c>
      <c r="CT31" s="288"/>
      <c r="CU31" s="288"/>
      <c r="CV31" s="288"/>
      <c r="CW31" s="288"/>
      <c r="CX31" s="288"/>
      <c r="CY31" s="288"/>
      <c r="CZ31" s="288"/>
      <c r="DA31" s="288"/>
      <c r="DB31" s="289"/>
      <c r="DC31" s="160"/>
      <c r="DD31" s="148"/>
      <c r="DE31" s="149"/>
      <c r="DF31" s="149"/>
      <c r="DG31" s="149"/>
    </row>
    <row r="32" spans="1:111" s="146" customFormat="1" ht="6" customHeight="1">
      <c r="A32" s="142"/>
      <c r="B32" s="143"/>
      <c r="C32" s="143"/>
      <c r="D32" s="143"/>
      <c r="E32" s="163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DC32" s="164"/>
      <c r="DD32" s="148"/>
      <c r="DE32" s="149"/>
      <c r="DF32" s="149"/>
      <c r="DG32" s="149"/>
    </row>
    <row r="33" spans="1:111" s="146" customFormat="1" ht="18" customHeight="1">
      <c r="A33" s="142"/>
      <c r="B33" s="143"/>
      <c r="C33" s="143"/>
      <c r="D33" s="143"/>
      <c r="E33" s="163"/>
      <c r="F33" s="280" t="s">
        <v>112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330" t="s">
        <v>111</v>
      </c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 t="s">
        <v>110</v>
      </c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162"/>
      <c r="CE33" s="162"/>
      <c r="CF33" s="162"/>
      <c r="CG33" s="162"/>
      <c r="CH33" s="162"/>
      <c r="DC33" s="164"/>
      <c r="DD33" s="148"/>
      <c r="DE33" s="149"/>
      <c r="DF33" s="149"/>
      <c r="DG33" s="149"/>
    </row>
    <row r="34" spans="1:111" s="146" customFormat="1" ht="18" customHeight="1">
      <c r="A34" s="142"/>
      <c r="B34" s="143"/>
      <c r="C34" s="143"/>
      <c r="D34" s="143"/>
      <c r="E34" s="163"/>
      <c r="F34" s="327" t="s">
        <v>156</v>
      </c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9"/>
      <c r="AL34" s="300" t="str">
        <f>'Emission Factors'!E21</f>
        <v>3-05-011-01</v>
      </c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 t="str">
        <f>'Emission Factors'!E38</f>
        <v>3-05-011-01</v>
      </c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6"/>
      <c r="CO34" s="166"/>
      <c r="CP34" s="166"/>
      <c r="CQ34" s="166"/>
      <c r="CR34" s="166"/>
      <c r="CS34" s="166"/>
      <c r="CT34" s="165"/>
      <c r="CU34" s="165"/>
      <c r="CV34" s="165"/>
      <c r="CW34" s="162"/>
      <c r="CX34" s="162"/>
      <c r="CY34" s="162"/>
      <c r="CZ34" s="162"/>
      <c r="DA34" s="162"/>
      <c r="DB34" s="162"/>
      <c r="DC34" s="164"/>
      <c r="DD34" s="148"/>
      <c r="DE34" s="149"/>
      <c r="DF34" s="149"/>
      <c r="DG34" s="149"/>
    </row>
    <row r="35" spans="1:111" s="146" customFormat="1" ht="18" customHeight="1">
      <c r="A35" s="142"/>
      <c r="B35" s="143"/>
      <c r="C35" s="143"/>
      <c r="D35" s="143"/>
      <c r="E35" s="163"/>
      <c r="F35" s="324" t="s">
        <v>161</v>
      </c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6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6"/>
      <c r="CO35" s="166"/>
      <c r="CP35" s="166"/>
      <c r="CQ35" s="166"/>
      <c r="CR35" s="166"/>
      <c r="CS35" s="166"/>
      <c r="CT35" s="165"/>
      <c r="CU35" s="165"/>
      <c r="CV35" s="165"/>
      <c r="CW35" s="162"/>
      <c r="CX35" s="162"/>
      <c r="CY35" s="162"/>
      <c r="CZ35" s="162"/>
      <c r="DA35" s="162"/>
      <c r="DB35" s="162"/>
      <c r="DC35" s="164"/>
      <c r="DD35" s="148"/>
      <c r="DE35" s="149"/>
      <c r="DF35" s="149"/>
      <c r="DG35" s="149"/>
    </row>
    <row r="36" spans="1:111" s="146" customFormat="1" ht="18" customHeight="1">
      <c r="A36" s="142"/>
      <c r="B36" s="143"/>
      <c r="C36" s="143"/>
      <c r="D36" s="143"/>
      <c r="E36" s="163"/>
      <c r="F36" s="280" t="s">
        <v>160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165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4"/>
      <c r="DD36" s="148"/>
      <c r="DE36" s="149"/>
      <c r="DF36" s="149"/>
      <c r="DG36" s="149"/>
    </row>
    <row r="37" spans="1:111" s="146" customFormat="1" ht="6" customHeight="1">
      <c r="A37" s="142"/>
      <c r="B37" s="143"/>
      <c r="C37" s="143"/>
      <c r="D37" s="143"/>
      <c r="E37" s="163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164"/>
      <c r="DD37" s="148"/>
      <c r="DE37" s="149"/>
      <c r="DF37" s="149"/>
      <c r="DG37" s="149"/>
    </row>
    <row r="38" spans="1:111" s="146" customFormat="1" ht="18" customHeight="1">
      <c r="A38" s="142"/>
      <c r="B38" s="143"/>
      <c r="C38" s="143"/>
      <c r="D38" s="143"/>
      <c r="E38" s="163"/>
      <c r="F38" s="315" t="s">
        <v>115</v>
      </c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7"/>
      <c r="AL38" s="281" t="s">
        <v>159</v>
      </c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165"/>
      <c r="CE38" s="259" t="s">
        <v>158</v>
      </c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6"/>
      <c r="DC38" s="164"/>
      <c r="DD38" s="148"/>
      <c r="DE38" s="149"/>
      <c r="DF38" s="149"/>
      <c r="DG38" s="149"/>
    </row>
    <row r="39" spans="1:111" s="146" customFormat="1" ht="18" customHeight="1">
      <c r="A39" s="142"/>
      <c r="B39" s="143"/>
      <c r="C39" s="143"/>
      <c r="D39" s="143"/>
      <c r="E39" s="163"/>
      <c r="F39" s="318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20"/>
      <c r="AL39" s="281" t="s">
        <v>116</v>
      </c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 t="s">
        <v>117</v>
      </c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 t="s">
        <v>116</v>
      </c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 t="s">
        <v>117</v>
      </c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165"/>
      <c r="CE39" s="259" t="s">
        <v>111</v>
      </c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6"/>
      <c r="CQ39" s="259" t="s">
        <v>110</v>
      </c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6"/>
      <c r="DC39" s="164"/>
      <c r="DD39" s="148"/>
      <c r="DE39" s="149"/>
      <c r="DF39" s="149"/>
      <c r="DG39" s="149"/>
    </row>
    <row r="40" spans="1:111" s="146" customFormat="1" ht="18" customHeight="1">
      <c r="A40" s="142"/>
      <c r="B40" s="143"/>
      <c r="C40" s="143"/>
      <c r="D40" s="143"/>
      <c r="E40" s="163"/>
      <c r="F40" s="280" t="s">
        <v>114</v>
      </c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61">
        <f>'Emission Factors'!F21</f>
        <v>0.2</v>
      </c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>
        <f>'Emission Factors'!H21</f>
        <v>0.09</v>
      </c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82">
        <f>'Emission Factors'!F38</f>
        <v>0.095</v>
      </c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>
        <f>'Emission Factors'!H38</f>
        <v>0.036</v>
      </c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165"/>
      <c r="CE40" s="277">
        <f>(AW40/AL40)*100</f>
        <v>44.99999999999999</v>
      </c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9"/>
      <c r="CQ40" s="277">
        <f>(BS40/BH40)*100</f>
        <v>37.89473684210526</v>
      </c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9"/>
      <c r="DC40" s="164"/>
      <c r="DD40" s="148"/>
      <c r="DE40" s="149"/>
      <c r="DF40" s="149"/>
      <c r="DG40" s="149"/>
    </row>
    <row r="41" spans="1:111" s="146" customFormat="1" ht="18" customHeight="1">
      <c r="A41" s="142"/>
      <c r="B41" s="143"/>
      <c r="C41" s="143"/>
      <c r="D41" s="143"/>
      <c r="E41" s="163"/>
      <c r="F41" s="280" t="s">
        <v>153</v>
      </c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61">
        <f>'Emission Factors'!G21</f>
        <v>0.058</v>
      </c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>
        <f>'Emission Factors'!I21</f>
        <v>0.03</v>
      </c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>
        <f>'Emission Factors'!G38</f>
        <v>0.037</v>
      </c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>
        <f>'Emission Factors'!I38</f>
        <v>0.017</v>
      </c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165"/>
      <c r="CE41" s="277">
        <f>(AW41/AL41)*100</f>
        <v>51.72413793103448</v>
      </c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9"/>
      <c r="CQ41" s="277">
        <f>(BS41/BH41)*100</f>
        <v>45.94594594594595</v>
      </c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9"/>
      <c r="DC41" s="164"/>
      <c r="DD41" s="148"/>
      <c r="DE41" s="149"/>
      <c r="DF41" s="149"/>
      <c r="DG41" s="149"/>
    </row>
    <row r="42" spans="1:111" s="146" customFormat="1" ht="6" customHeight="1">
      <c r="A42" s="142"/>
      <c r="B42" s="143"/>
      <c r="C42" s="143"/>
      <c r="D42" s="143"/>
      <c r="E42" s="163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164"/>
      <c r="DD42" s="148"/>
      <c r="DE42" s="149"/>
      <c r="DF42" s="149"/>
      <c r="DG42" s="149"/>
    </row>
    <row r="43" spans="1:111" s="146" customFormat="1" ht="18" customHeight="1">
      <c r="A43" s="142"/>
      <c r="B43" s="143"/>
      <c r="C43" s="143"/>
      <c r="D43" s="143"/>
      <c r="E43" s="163"/>
      <c r="F43" s="315" t="s">
        <v>115</v>
      </c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7"/>
      <c r="AL43" s="281" t="s">
        <v>113</v>
      </c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162"/>
      <c r="CE43" s="165"/>
      <c r="CF43" s="165"/>
      <c r="CG43" s="157"/>
      <c r="CH43" s="157"/>
      <c r="CI43" s="165"/>
      <c r="CJ43" s="165"/>
      <c r="CK43" s="165"/>
      <c r="CL43" s="165"/>
      <c r="CM43" s="165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4"/>
      <c r="DD43" s="148"/>
      <c r="DE43" s="149"/>
      <c r="DF43" s="149"/>
      <c r="DG43" s="149"/>
    </row>
    <row r="44" spans="1:111" s="146" customFormat="1" ht="18" customHeight="1">
      <c r="A44" s="142"/>
      <c r="B44" s="143"/>
      <c r="C44" s="143"/>
      <c r="D44" s="143"/>
      <c r="E44" s="163"/>
      <c r="F44" s="318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20"/>
      <c r="AL44" s="281" t="s">
        <v>116</v>
      </c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 t="s">
        <v>117</v>
      </c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 t="s">
        <v>116</v>
      </c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 t="s">
        <v>117</v>
      </c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162"/>
      <c r="CE44" s="165"/>
      <c r="CF44" s="165"/>
      <c r="CG44" s="157"/>
      <c r="CH44" s="157"/>
      <c r="CI44" s="165"/>
      <c r="CJ44" s="179"/>
      <c r="CK44" s="165"/>
      <c r="CL44" s="165"/>
      <c r="CM44" s="165"/>
      <c r="CN44" s="166"/>
      <c r="CO44" s="166"/>
      <c r="CP44" s="166"/>
      <c r="CQ44" s="166"/>
      <c r="CR44" s="166"/>
      <c r="CS44" s="166"/>
      <c r="CT44" s="165"/>
      <c r="CU44" s="165"/>
      <c r="CV44" s="165"/>
      <c r="CW44" s="162"/>
      <c r="CX44" s="162"/>
      <c r="CY44" s="162"/>
      <c r="CZ44" s="162"/>
      <c r="DA44" s="162"/>
      <c r="DB44" s="162"/>
      <c r="DC44" s="164"/>
      <c r="DD44" s="148"/>
      <c r="DE44" s="149"/>
      <c r="DF44" s="149"/>
      <c r="DG44" s="149"/>
    </row>
    <row r="45" spans="1:111" s="146" customFormat="1" ht="18" customHeight="1">
      <c r="A45" s="142"/>
      <c r="B45" s="143"/>
      <c r="C45" s="143"/>
      <c r="D45" s="143"/>
      <c r="E45" s="163"/>
      <c r="F45" s="280" t="s">
        <v>114</v>
      </c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61">
        <f>$AL$36*'Emission Factors'!F21/2000</f>
        <v>0</v>
      </c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>
        <f>$AL$36*'Emission Factors'!H21/2000</f>
        <v>0</v>
      </c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>
        <f>$BH$36*'Emission Factors'!F38/2000</f>
        <v>0</v>
      </c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>
        <f>$BH$36*'Emission Factors'!H38/2000</f>
        <v>0</v>
      </c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165"/>
      <c r="CE45" s="165"/>
      <c r="CF45" s="165"/>
      <c r="CG45" s="157"/>
      <c r="CH45" s="157"/>
      <c r="CI45" s="165"/>
      <c r="CJ45" s="165"/>
      <c r="CK45" s="165"/>
      <c r="CL45" s="165"/>
      <c r="CM45" s="165"/>
      <c r="CN45" s="166"/>
      <c r="CO45" s="166"/>
      <c r="CP45" s="166"/>
      <c r="CQ45" s="166"/>
      <c r="CR45" s="166"/>
      <c r="CS45" s="166"/>
      <c r="CT45" s="165"/>
      <c r="CU45" s="165"/>
      <c r="CV45" s="165"/>
      <c r="CW45" s="162"/>
      <c r="CX45" s="162"/>
      <c r="CY45" s="162"/>
      <c r="CZ45" s="162"/>
      <c r="DA45" s="162"/>
      <c r="DB45" s="162"/>
      <c r="DC45" s="164"/>
      <c r="DD45" s="148"/>
      <c r="DE45" s="149"/>
      <c r="DF45" s="149"/>
      <c r="DG45" s="149"/>
    </row>
    <row r="46" spans="1:111" s="146" customFormat="1" ht="18" customHeight="1">
      <c r="A46" s="142"/>
      <c r="B46" s="143"/>
      <c r="C46" s="143"/>
      <c r="D46" s="143"/>
      <c r="E46" s="163"/>
      <c r="F46" s="280" t="s">
        <v>153</v>
      </c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61">
        <f>$AL$36*'Emission Factors'!G21/2000</f>
        <v>0</v>
      </c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>
        <f>$AL$36*'Emission Factors'!I21/2000</f>
        <v>0</v>
      </c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>
        <f>$BH$36*'Emission Factors'!G38/2000</f>
        <v>0</v>
      </c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>
        <f>$BH$36*'Emission Factors'!I38/2000</f>
        <v>0</v>
      </c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165"/>
      <c r="CE46" s="165"/>
      <c r="CF46" s="165"/>
      <c r="CG46" s="157"/>
      <c r="CH46" s="157"/>
      <c r="CI46" s="165"/>
      <c r="CJ46" s="165"/>
      <c r="CK46" s="165"/>
      <c r="CL46" s="165"/>
      <c r="CM46" s="165"/>
      <c r="CN46" s="166"/>
      <c r="CO46" s="166"/>
      <c r="CP46" s="166"/>
      <c r="CQ46" s="166"/>
      <c r="CR46" s="166"/>
      <c r="CS46" s="166"/>
      <c r="CT46" s="165"/>
      <c r="CU46" s="165"/>
      <c r="CV46" s="165"/>
      <c r="CW46" s="162"/>
      <c r="CX46" s="162"/>
      <c r="CY46" s="162"/>
      <c r="CZ46" s="162"/>
      <c r="DA46" s="162"/>
      <c r="DB46" s="162"/>
      <c r="DC46" s="164"/>
      <c r="DD46" s="148"/>
      <c r="DE46" s="149"/>
      <c r="DF46" s="149"/>
      <c r="DG46" s="149"/>
    </row>
    <row r="47" spans="1:111" s="146" customFormat="1" ht="18" customHeight="1">
      <c r="A47" s="142"/>
      <c r="B47" s="143"/>
      <c r="C47" s="143"/>
      <c r="D47" s="143"/>
      <c r="E47" s="155"/>
      <c r="F47" s="165"/>
      <c r="G47" s="157"/>
      <c r="H47" s="157"/>
      <c r="I47" s="157"/>
      <c r="J47" s="157"/>
      <c r="K47" s="273"/>
      <c r="L47" s="273"/>
      <c r="M47" s="273"/>
      <c r="N47" s="273"/>
      <c r="O47" s="273"/>
      <c r="P47" s="273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61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273"/>
      <c r="AQ47" s="273"/>
      <c r="AR47" s="273"/>
      <c r="AS47" s="273"/>
      <c r="AT47" s="273"/>
      <c r="AU47" s="273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5"/>
      <c r="BI47" s="273"/>
      <c r="BJ47" s="273"/>
      <c r="BK47" s="273"/>
      <c r="BL47" s="273"/>
      <c r="BM47" s="273"/>
      <c r="BN47" s="273"/>
      <c r="BO47" s="157"/>
      <c r="BP47" s="157"/>
      <c r="BQ47" s="157"/>
      <c r="BR47" s="157"/>
      <c r="BS47" s="157"/>
      <c r="BT47" s="157"/>
      <c r="BU47" s="157"/>
      <c r="BV47" s="157"/>
      <c r="BW47" s="165"/>
      <c r="BX47" s="157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6"/>
      <c r="CR47" s="166"/>
      <c r="CS47" s="166"/>
      <c r="CT47" s="166"/>
      <c r="CU47" s="166"/>
      <c r="CV47" s="166"/>
      <c r="CW47" s="166"/>
      <c r="CX47" s="166"/>
      <c r="CY47" s="166"/>
      <c r="CZ47" s="165"/>
      <c r="DA47" s="165"/>
      <c r="DB47" s="165"/>
      <c r="DC47" s="160"/>
      <c r="DD47" s="148"/>
      <c r="DE47" s="149"/>
      <c r="DF47" s="149"/>
      <c r="DG47" s="149"/>
    </row>
    <row r="48" spans="1:111" s="35" customFormat="1" ht="4.5" customHeight="1" thickBot="1">
      <c r="A48" s="109"/>
      <c r="B48" s="114"/>
      <c r="C48" s="47"/>
      <c r="D48" s="62"/>
      <c r="E48" s="70"/>
      <c r="F48" s="126"/>
      <c r="G48" s="127"/>
      <c r="H48" s="127"/>
      <c r="I48" s="127"/>
      <c r="J48" s="127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27"/>
      <c r="BI48" s="128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68"/>
      <c r="CZ48" s="68"/>
      <c r="DA48" s="68"/>
      <c r="DB48" s="68"/>
      <c r="DC48" s="71"/>
      <c r="DD48" s="111"/>
      <c r="DE48" s="82"/>
      <c r="DF48" s="82"/>
      <c r="DG48" s="82"/>
    </row>
    <row r="49" spans="1:108" s="35" customFormat="1" ht="3" customHeight="1" thickTop="1">
      <c r="A49" s="109"/>
      <c r="B49" s="103"/>
      <c r="C49" s="104"/>
      <c r="D49" s="105"/>
      <c r="E49" s="129"/>
      <c r="F49" s="130"/>
      <c r="G49" s="131"/>
      <c r="H49" s="131"/>
      <c r="I49" s="131"/>
      <c r="J49" s="131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1"/>
      <c r="BI49" s="131"/>
      <c r="BJ49" s="131"/>
      <c r="BK49" s="133"/>
      <c r="BL49" s="131"/>
      <c r="BM49" s="131"/>
      <c r="BN49" s="131"/>
      <c r="BO49" s="131"/>
      <c r="BP49" s="133"/>
      <c r="BQ49" s="131"/>
      <c r="BR49" s="131"/>
      <c r="BS49" s="131"/>
      <c r="BT49" s="131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1"/>
      <c r="CR49" s="131"/>
      <c r="CS49" s="131"/>
      <c r="CT49" s="130"/>
      <c r="CU49" s="130"/>
      <c r="CV49" s="130"/>
      <c r="CW49" s="133"/>
      <c r="CX49" s="133"/>
      <c r="CY49" s="136"/>
      <c r="CZ49" s="137"/>
      <c r="DA49" s="136"/>
      <c r="DB49" s="136"/>
      <c r="DC49" s="138"/>
      <c r="DD49" s="112"/>
    </row>
    <row r="50" spans="1:111" ht="20.25">
      <c r="A50" s="8"/>
      <c r="B50" s="108" t="s">
        <v>11</v>
      </c>
      <c r="C50" s="91"/>
      <c r="D50" s="139"/>
      <c r="E50" s="140" t="s">
        <v>13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33"/>
      <c r="DB50" s="33"/>
      <c r="DC50" s="1"/>
      <c r="DD50" s="11"/>
      <c r="DE50" s="7"/>
      <c r="DF50" s="7"/>
      <c r="DG50" s="7"/>
    </row>
    <row r="51" spans="1:111" ht="16.5">
      <c r="A51" s="8"/>
      <c r="B51" s="33"/>
      <c r="C51" s="33"/>
      <c r="D51" s="33"/>
      <c r="E51" s="26"/>
      <c r="F51" s="35"/>
      <c r="G51" s="35"/>
      <c r="H51" s="36" t="s">
        <v>14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53"/>
      <c r="AM51" s="53"/>
      <c r="AN51" s="53"/>
      <c r="AO51" s="53"/>
      <c r="AP51" s="80"/>
      <c r="AQ51" s="54"/>
      <c r="AT51" s="43"/>
      <c r="AU51" s="43"/>
      <c r="AV51" s="43"/>
      <c r="AW51" s="43"/>
      <c r="AX51" s="36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80"/>
      <c r="CB51" s="80"/>
      <c r="CC51" s="80"/>
      <c r="CD51" s="39"/>
      <c r="CE51" s="39"/>
      <c r="CF51" s="39"/>
      <c r="CG51" s="37"/>
      <c r="CH51" s="38" t="s">
        <v>15</v>
      </c>
      <c r="CI51" s="39"/>
      <c r="CJ51" s="39"/>
      <c r="CK51" s="39"/>
      <c r="CL51" s="39"/>
      <c r="CM51" s="39"/>
      <c r="CN51" s="39"/>
      <c r="CO51" s="39"/>
      <c r="CP51" s="40"/>
      <c r="CQ51" s="39" t="s">
        <v>16</v>
      </c>
      <c r="CR51" s="39"/>
      <c r="CS51" s="39"/>
      <c r="CT51" s="39"/>
      <c r="CU51" s="39"/>
      <c r="CV51" s="39"/>
      <c r="CW51" s="39"/>
      <c r="CX51" s="39"/>
      <c r="CY51" s="57"/>
      <c r="CZ51" s="41"/>
      <c r="DA51" s="31"/>
      <c r="DB51" s="31"/>
      <c r="DC51" s="1"/>
      <c r="DD51" s="11"/>
      <c r="DE51" s="7"/>
      <c r="DF51" s="7"/>
      <c r="DG51" s="7"/>
    </row>
    <row r="52" spans="1:111" ht="16.5">
      <c r="A52" s="8"/>
      <c r="B52" s="33"/>
      <c r="C52" s="33"/>
      <c r="D52" s="33"/>
      <c r="E52" s="26"/>
      <c r="F52" s="35"/>
      <c r="G52" s="35"/>
      <c r="H52" s="42" t="s">
        <v>17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52"/>
      <c r="AM52" s="52"/>
      <c r="AN52" s="52"/>
      <c r="AO52" s="52"/>
      <c r="AP52" s="60"/>
      <c r="AQ52" s="55"/>
      <c r="AT52" s="43"/>
      <c r="AU52" s="43"/>
      <c r="AV52" s="43"/>
      <c r="AW52" s="43"/>
      <c r="AX52" s="27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72"/>
      <c r="CB52" s="72"/>
      <c r="CC52" s="72"/>
      <c r="CD52" s="45"/>
      <c r="CE52" s="45"/>
      <c r="CF52" s="45"/>
      <c r="CG52" s="28"/>
      <c r="CH52" s="44" t="s">
        <v>18</v>
      </c>
      <c r="CI52" s="45"/>
      <c r="CJ52" s="45"/>
      <c r="CK52" s="45"/>
      <c r="CL52" s="45"/>
      <c r="CM52" s="45"/>
      <c r="CN52" s="45"/>
      <c r="CO52" s="45"/>
      <c r="CP52" s="46"/>
      <c r="CQ52" s="45" t="s">
        <v>19</v>
      </c>
      <c r="CR52" s="45"/>
      <c r="CS52" s="45"/>
      <c r="CT52" s="45"/>
      <c r="CU52" s="45"/>
      <c r="CV52" s="45"/>
      <c r="CW52" s="45"/>
      <c r="CX52" s="45"/>
      <c r="CY52" s="58"/>
      <c r="CZ52" s="47"/>
      <c r="DA52" s="32"/>
      <c r="DB52" s="32"/>
      <c r="DC52" s="1"/>
      <c r="DD52" s="11"/>
      <c r="DE52" s="7"/>
      <c r="DF52" s="7"/>
      <c r="DG52" s="7"/>
    </row>
    <row r="53" spans="1:111" ht="16.5">
      <c r="A53" s="8"/>
      <c r="B53" s="33"/>
      <c r="C53" s="33"/>
      <c r="D53" s="33"/>
      <c r="E53" s="26"/>
      <c r="F53" s="35"/>
      <c r="G53" s="35"/>
      <c r="H53" s="42" t="s">
        <v>20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52"/>
      <c r="AM53" s="52"/>
      <c r="AN53" s="52"/>
      <c r="AO53" s="52"/>
      <c r="AP53" s="60"/>
      <c r="AQ53" s="55"/>
      <c r="AT53" s="43"/>
      <c r="AU53" s="43"/>
      <c r="AV53" s="43"/>
      <c r="AW53" s="43"/>
      <c r="AX53" s="29" t="s">
        <v>21</v>
      </c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72"/>
      <c r="CB53" s="72"/>
      <c r="CC53" s="72"/>
      <c r="CD53" s="48"/>
      <c r="CE53" s="48"/>
      <c r="CF53" s="48"/>
      <c r="CG53" s="28"/>
      <c r="CH53" s="305"/>
      <c r="CI53" s="306"/>
      <c r="CJ53" s="306"/>
      <c r="CK53" s="306"/>
      <c r="CL53" s="306"/>
      <c r="CM53" s="306"/>
      <c r="CN53" s="306"/>
      <c r="CO53" s="306"/>
      <c r="CP53" s="307"/>
      <c r="CQ53" s="308"/>
      <c r="CR53" s="309"/>
      <c r="CS53" s="309"/>
      <c r="CT53" s="309"/>
      <c r="CU53" s="309"/>
      <c r="CV53" s="309"/>
      <c r="CW53" s="309"/>
      <c r="CX53" s="309"/>
      <c r="CY53" s="310"/>
      <c r="CZ53" s="47"/>
      <c r="DA53" s="33"/>
      <c r="DB53" s="33"/>
      <c r="DC53" s="1"/>
      <c r="DD53" s="11"/>
      <c r="DE53" s="7"/>
      <c r="DF53" s="7"/>
      <c r="DG53" s="7"/>
    </row>
    <row r="54" spans="1:111" ht="16.5">
      <c r="A54" s="8"/>
      <c r="B54" s="33"/>
      <c r="C54" s="33"/>
      <c r="D54" s="33"/>
      <c r="E54" s="26"/>
      <c r="F54" s="35"/>
      <c r="G54" s="35"/>
      <c r="H54" s="42" t="s">
        <v>22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52"/>
      <c r="AM54" s="52"/>
      <c r="AN54" s="52"/>
      <c r="AO54" s="52"/>
      <c r="AP54" s="60"/>
      <c r="AQ54" s="55"/>
      <c r="AT54" s="43"/>
      <c r="AU54" s="43"/>
      <c r="AV54" s="43"/>
      <c r="AW54" s="43"/>
      <c r="AX54" s="29" t="s">
        <v>43</v>
      </c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72"/>
      <c r="CB54" s="72"/>
      <c r="CC54" s="72"/>
      <c r="CD54" s="81"/>
      <c r="CE54" s="81"/>
      <c r="CF54" s="81"/>
      <c r="CG54" s="28"/>
      <c r="CH54" s="308"/>
      <c r="CI54" s="309"/>
      <c r="CJ54" s="309"/>
      <c r="CK54" s="309"/>
      <c r="CL54" s="309"/>
      <c r="CM54" s="309"/>
      <c r="CN54" s="309"/>
      <c r="CO54" s="309"/>
      <c r="CP54" s="310"/>
      <c r="CQ54" s="308"/>
      <c r="CR54" s="309"/>
      <c r="CS54" s="309"/>
      <c r="CT54" s="309"/>
      <c r="CU54" s="309"/>
      <c r="CV54" s="309"/>
      <c r="CW54" s="309"/>
      <c r="CX54" s="309"/>
      <c r="CY54" s="310"/>
      <c r="CZ54" s="49"/>
      <c r="DA54" s="34"/>
      <c r="DB54" s="34"/>
      <c r="DC54" s="1"/>
      <c r="DD54" s="11"/>
      <c r="DE54" s="7"/>
      <c r="DF54" s="7"/>
      <c r="DG54" s="7"/>
    </row>
    <row r="55" spans="1:111" ht="16.5">
      <c r="A55" s="8"/>
      <c r="B55" s="33"/>
      <c r="C55" s="33"/>
      <c r="D55" s="33"/>
      <c r="E55" s="26"/>
      <c r="F55" s="35"/>
      <c r="G55" s="35"/>
      <c r="H55" s="42" t="s">
        <v>23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52"/>
      <c r="AM55" s="52"/>
      <c r="AN55" s="52"/>
      <c r="AO55" s="52"/>
      <c r="AP55" s="60"/>
      <c r="AQ55" s="55"/>
      <c r="AT55" s="52"/>
      <c r="AU55" s="60"/>
      <c r="AV55" s="43"/>
      <c r="AW55" s="43"/>
      <c r="AX55" s="27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30" t="s">
        <v>24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72"/>
      <c r="CB55" s="72"/>
      <c r="CC55" s="72"/>
      <c r="CD55" s="51"/>
      <c r="CE55" s="51"/>
      <c r="CF55" s="51"/>
      <c r="CG55" s="28"/>
      <c r="CH55" s="305"/>
      <c r="CI55" s="306"/>
      <c r="CJ55" s="306"/>
      <c r="CK55" s="306"/>
      <c r="CL55" s="306"/>
      <c r="CM55" s="306"/>
      <c r="CN55" s="306"/>
      <c r="CO55" s="306"/>
      <c r="CP55" s="307"/>
      <c r="CQ55" s="305"/>
      <c r="CR55" s="306"/>
      <c r="CS55" s="306"/>
      <c r="CT55" s="306"/>
      <c r="CU55" s="306"/>
      <c r="CV55" s="306"/>
      <c r="CW55" s="306"/>
      <c r="CX55" s="306"/>
      <c r="CY55" s="307"/>
      <c r="CZ55" s="47"/>
      <c r="DA55" s="33"/>
      <c r="DB55" s="33"/>
      <c r="DC55" s="1"/>
      <c r="DD55" s="11"/>
      <c r="DE55" s="7"/>
      <c r="DF55" s="7"/>
      <c r="DG55" s="7"/>
    </row>
    <row r="56" spans="1:111" ht="16.5">
      <c r="A56" s="8"/>
      <c r="B56" s="33"/>
      <c r="C56" s="33"/>
      <c r="D56" s="33"/>
      <c r="E56" s="26"/>
      <c r="F56" s="35"/>
      <c r="G56" s="35"/>
      <c r="H56" s="42" t="s">
        <v>25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43"/>
      <c r="AH56" s="43"/>
      <c r="AI56" s="43"/>
      <c r="AJ56" s="43"/>
      <c r="AK56" s="43"/>
      <c r="AL56" s="52"/>
      <c r="AM56" s="52"/>
      <c r="AN56" s="52"/>
      <c r="AO56" s="52"/>
      <c r="AP56" s="60"/>
      <c r="AQ56" s="55"/>
      <c r="AT56" s="52"/>
      <c r="AU56" s="60"/>
      <c r="AV56" s="43"/>
      <c r="AW56" s="43"/>
      <c r="AX56" s="27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30" t="s">
        <v>26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72"/>
      <c r="CB56" s="72"/>
      <c r="CC56" s="72"/>
      <c r="CD56" s="51"/>
      <c r="CE56" s="51"/>
      <c r="CF56" s="51"/>
      <c r="CG56" s="28"/>
      <c r="CH56" s="305"/>
      <c r="CI56" s="306"/>
      <c r="CJ56" s="306"/>
      <c r="CK56" s="306"/>
      <c r="CL56" s="306"/>
      <c r="CM56" s="306"/>
      <c r="CN56" s="306"/>
      <c r="CO56" s="306"/>
      <c r="CP56" s="307"/>
      <c r="CQ56" s="305"/>
      <c r="CR56" s="306"/>
      <c r="CS56" s="306"/>
      <c r="CT56" s="306"/>
      <c r="CU56" s="306"/>
      <c r="CV56" s="306"/>
      <c r="CW56" s="306"/>
      <c r="CX56" s="306"/>
      <c r="CY56" s="307"/>
      <c r="CZ56" s="47"/>
      <c r="DA56" s="33"/>
      <c r="DB56" s="33"/>
      <c r="DC56" s="1"/>
      <c r="DD56" s="11"/>
      <c r="DE56" s="7"/>
      <c r="DF56" s="7"/>
      <c r="DG56" s="7"/>
    </row>
    <row r="57" spans="1:111" ht="16.5">
      <c r="A57" s="8"/>
      <c r="B57" s="33"/>
      <c r="C57" s="33"/>
      <c r="D57" s="33"/>
      <c r="E57" s="26"/>
      <c r="F57" s="35"/>
      <c r="G57" s="35"/>
      <c r="H57" s="27" t="s">
        <v>27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50"/>
      <c r="AM57" s="50"/>
      <c r="AN57" s="50"/>
      <c r="AO57" s="50"/>
      <c r="AP57" s="72"/>
      <c r="AQ57" s="56"/>
      <c r="AT57" s="52"/>
      <c r="AU57" s="60"/>
      <c r="AV57" s="43"/>
      <c r="AW57" s="43"/>
      <c r="AX57" s="27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30" t="s">
        <v>28</v>
      </c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72"/>
      <c r="CB57" s="72"/>
      <c r="CC57" s="72"/>
      <c r="CD57" s="51"/>
      <c r="CE57" s="51"/>
      <c r="CF57" s="51"/>
      <c r="CG57" s="28"/>
      <c r="CH57" s="311"/>
      <c r="CI57" s="312"/>
      <c r="CJ57" s="312"/>
      <c r="CK57" s="312"/>
      <c r="CL57" s="312"/>
      <c r="CM57" s="312"/>
      <c r="CN57" s="312"/>
      <c r="CO57" s="312"/>
      <c r="CP57" s="313"/>
      <c r="CQ57" s="305"/>
      <c r="CR57" s="306"/>
      <c r="CS57" s="306"/>
      <c r="CT57" s="306"/>
      <c r="CU57" s="306"/>
      <c r="CV57" s="306"/>
      <c r="CW57" s="306"/>
      <c r="CX57" s="306"/>
      <c r="CY57" s="307"/>
      <c r="CZ57" s="47"/>
      <c r="DA57" s="33"/>
      <c r="DB57" s="33"/>
      <c r="DC57" s="1"/>
      <c r="DD57" s="11"/>
      <c r="DE57" s="7"/>
      <c r="DF57" s="7"/>
      <c r="DG57" s="7"/>
    </row>
    <row r="58" spans="1:111" ht="12.75" customHeight="1">
      <c r="A58" s="8"/>
      <c r="B58" s="33"/>
      <c r="C58" s="33"/>
      <c r="D58" s="33"/>
      <c r="E58" s="26"/>
      <c r="F58" s="35"/>
      <c r="G58" s="3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52"/>
      <c r="AM58" s="52"/>
      <c r="AN58" s="52"/>
      <c r="AO58" s="52"/>
      <c r="AQ58" s="35"/>
      <c r="AS58" s="43"/>
      <c r="AT58" s="95" t="s">
        <v>44</v>
      </c>
      <c r="AU58" s="59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7"/>
      <c r="CD58" s="47"/>
      <c r="CE58" s="47"/>
      <c r="CF58" s="47"/>
      <c r="CG58" s="47"/>
      <c r="CH58" s="47"/>
      <c r="CI58" s="47"/>
      <c r="CJ58" s="178"/>
      <c r="CK58" s="47"/>
      <c r="CL58" s="47"/>
      <c r="CM58" s="47"/>
      <c r="CN58" s="47"/>
      <c r="CO58" s="47"/>
      <c r="CP58" s="47"/>
      <c r="CQ58" s="178"/>
      <c r="CR58" s="178"/>
      <c r="CS58" s="178"/>
      <c r="CT58" s="178"/>
      <c r="CU58" s="178"/>
      <c r="CV58" s="178"/>
      <c r="CW58" s="178"/>
      <c r="CX58" s="178"/>
      <c r="CY58" s="178"/>
      <c r="CZ58" s="47"/>
      <c r="DA58" s="33"/>
      <c r="DB58" s="33"/>
      <c r="DC58" s="1"/>
      <c r="DD58" s="11"/>
      <c r="DE58" s="7"/>
      <c r="DF58" s="7"/>
      <c r="DG58" s="7"/>
    </row>
    <row r="59" spans="1:111" ht="3" customHeight="1" thickBot="1">
      <c r="A59" s="8"/>
      <c r="B59" s="33"/>
      <c r="C59" s="33"/>
      <c r="D59" s="33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5"/>
      <c r="DD59" s="11"/>
      <c r="DE59" s="7"/>
      <c r="DF59" s="7"/>
      <c r="DG59" s="7"/>
    </row>
    <row r="60" spans="1:111" ht="3" customHeight="1" thickTop="1">
      <c r="A60" s="8"/>
      <c r="B60" s="103"/>
      <c r="C60" s="104"/>
      <c r="D60" s="105"/>
      <c r="E60" s="1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1"/>
      <c r="DD60" s="11"/>
      <c r="DE60" s="7"/>
      <c r="DF60" s="7"/>
      <c r="DG60" s="7"/>
    </row>
    <row r="61" spans="1:111" ht="20.25">
      <c r="A61" s="8"/>
      <c r="B61" s="108" t="s">
        <v>12</v>
      </c>
      <c r="C61" s="91"/>
      <c r="D61" s="106"/>
      <c r="E61" s="24" t="s">
        <v>29</v>
      </c>
      <c r="F61" s="6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65"/>
      <c r="BP61" s="65"/>
      <c r="BQ61" s="65"/>
      <c r="BR61" s="65"/>
      <c r="BS61" s="66"/>
      <c r="BT61" s="65"/>
      <c r="BU61" s="65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12"/>
      <c r="DD61" s="11"/>
      <c r="DE61" s="7"/>
      <c r="DF61" s="7"/>
      <c r="DG61" s="7"/>
    </row>
    <row r="62" spans="1:111" ht="12" customHeight="1">
      <c r="A62" s="8"/>
      <c r="B62" s="33"/>
      <c r="C62" s="33"/>
      <c r="D62" s="33"/>
      <c r="E62" s="86" t="s">
        <v>30</v>
      </c>
      <c r="F62" s="89"/>
      <c r="G62" s="6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65"/>
      <c r="BP62" s="65"/>
      <c r="BQ62" s="65"/>
      <c r="BR62" s="65"/>
      <c r="BS62" s="66"/>
      <c r="BT62" s="65"/>
      <c r="BU62" s="65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12"/>
      <c r="DD62" s="11"/>
      <c r="DE62" s="7"/>
      <c r="DF62" s="7"/>
      <c r="DG62" s="7"/>
    </row>
    <row r="63" spans="1:111" ht="19.5" customHeight="1">
      <c r="A63" s="8"/>
      <c r="B63" s="33"/>
      <c r="C63" s="33"/>
      <c r="D63" s="33"/>
      <c r="E63" s="87"/>
      <c r="F63" s="181" t="s">
        <v>31</v>
      </c>
      <c r="G63" s="182"/>
      <c r="H63" s="183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9"/>
      <c r="CY63" s="189"/>
      <c r="CZ63" s="190"/>
      <c r="DA63" s="188"/>
      <c r="DB63" s="188"/>
      <c r="DC63" s="1"/>
      <c r="DD63" s="11"/>
      <c r="DE63" s="7"/>
      <c r="DF63" s="7"/>
      <c r="DG63" s="7"/>
    </row>
    <row r="64" spans="1:111" ht="12" customHeight="1">
      <c r="A64" s="8"/>
      <c r="B64" s="33"/>
      <c r="C64" s="33"/>
      <c r="D64" s="33"/>
      <c r="E64" s="87"/>
      <c r="F64" s="191"/>
      <c r="G64" s="189"/>
      <c r="H64" s="192"/>
      <c r="I64" s="193" t="s">
        <v>32</v>
      </c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2"/>
      <c r="BX64" s="195"/>
      <c r="BY64" s="196"/>
      <c r="BZ64" s="197" t="s">
        <v>33</v>
      </c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7"/>
      <c r="CY64" s="197"/>
      <c r="CZ64" s="198"/>
      <c r="DA64" s="194"/>
      <c r="DB64" s="194"/>
      <c r="DC64" s="96"/>
      <c r="DD64" s="97"/>
      <c r="DE64" s="92"/>
      <c r="DF64" s="7"/>
      <c r="DG64" s="7"/>
    </row>
    <row r="65" spans="1:111" ht="19.5" customHeight="1">
      <c r="A65" s="8"/>
      <c r="B65" s="33"/>
      <c r="C65" s="33"/>
      <c r="D65" s="33"/>
      <c r="E65" s="87"/>
      <c r="F65" s="181" t="s">
        <v>34</v>
      </c>
      <c r="G65" s="182"/>
      <c r="H65" s="183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9"/>
      <c r="CY65" s="189"/>
      <c r="CZ65" s="190"/>
      <c r="DA65" s="188"/>
      <c r="DB65" s="188"/>
      <c r="DC65" s="1"/>
      <c r="DD65" s="11"/>
      <c r="DE65" s="7"/>
      <c r="DF65" s="7"/>
      <c r="DG65" s="7"/>
    </row>
    <row r="66" spans="1:111" ht="12" customHeight="1">
      <c r="A66" s="8"/>
      <c r="B66" s="33"/>
      <c r="C66" s="33"/>
      <c r="D66" s="33"/>
      <c r="E66" s="87"/>
      <c r="F66" s="181"/>
      <c r="G66" s="182"/>
      <c r="H66" s="183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9"/>
      <c r="CY66" s="189"/>
      <c r="CZ66" s="190"/>
      <c r="DA66" s="188"/>
      <c r="DB66" s="188"/>
      <c r="DC66" s="1"/>
      <c r="DD66" s="11"/>
      <c r="DE66" s="7"/>
      <c r="DF66" s="7"/>
      <c r="DG66" s="7"/>
    </row>
    <row r="67" spans="1:111" ht="19.5" customHeight="1">
      <c r="A67" s="8"/>
      <c r="B67" s="33"/>
      <c r="C67" s="33"/>
      <c r="D67" s="33"/>
      <c r="E67" s="87"/>
      <c r="F67" s="181" t="s">
        <v>35</v>
      </c>
      <c r="G67" s="182"/>
      <c r="H67" s="183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9"/>
      <c r="CY67" s="189"/>
      <c r="CZ67" s="190"/>
      <c r="DA67" s="188"/>
      <c r="DB67" s="188"/>
      <c r="DC67" s="1"/>
      <c r="DD67" s="11"/>
      <c r="DE67" s="7"/>
      <c r="DF67" s="7"/>
      <c r="DG67" s="7"/>
    </row>
    <row r="68" spans="1:111" ht="12.75" customHeight="1">
      <c r="A68" s="8"/>
      <c r="B68" s="33"/>
      <c r="C68" s="33"/>
      <c r="D68" s="33"/>
      <c r="E68" s="87"/>
      <c r="F68" s="181"/>
      <c r="G68" s="182"/>
      <c r="H68" s="183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94" t="s">
        <v>36</v>
      </c>
      <c r="AU68" s="199"/>
      <c r="AV68" s="192"/>
      <c r="AW68" s="192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197" t="s">
        <v>37</v>
      </c>
      <c r="BJ68" s="201"/>
      <c r="BK68" s="201"/>
      <c r="BL68" s="186"/>
      <c r="BM68" s="186"/>
      <c r="BN68" s="186"/>
      <c r="BO68" s="186"/>
      <c r="BP68" s="186"/>
      <c r="BQ68" s="186"/>
      <c r="BR68" s="186"/>
      <c r="BS68" s="192"/>
      <c r="BT68" s="192"/>
      <c r="BU68" s="201"/>
      <c r="BV68" s="201"/>
      <c r="BW68" s="201"/>
      <c r="BX68" s="201"/>
      <c r="BY68" s="201"/>
      <c r="BZ68" s="201"/>
      <c r="CA68" s="202"/>
      <c r="CB68" s="202"/>
      <c r="CC68" s="203"/>
      <c r="CD68" s="203"/>
      <c r="CE68" s="203"/>
      <c r="CF68" s="203"/>
      <c r="CG68" s="203"/>
      <c r="CH68" s="194" t="s">
        <v>38</v>
      </c>
      <c r="CI68" s="203"/>
      <c r="CJ68" s="192"/>
      <c r="CK68" s="204"/>
      <c r="CL68" s="192"/>
      <c r="CM68" s="204"/>
      <c r="CN68" s="204"/>
      <c r="CO68" s="204"/>
      <c r="CP68" s="204"/>
      <c r="CQ68" s="188"/>
      <c r="CR68" s="192"/>
      <c r="CS68" s="192"/>
      <c r="CT68" s="203"/>
      <c r="CU68" s="203"/>
      <c r="CV68" s="204"/>
      <c r="CW68" s="188"/>
      <c r="CX68" s="189"/>
      <c r="CY68" s="189"/>
      <c r="CZ68" s="190"/>
      <c r="DA68" s="188"/>
      <c r="DB68" s="188"/>
      <c r="DC68" s="1"/>
      <c r="DD68" s="11"/>
      <c r="DE68" s="7"/>
      <c r="DF68" s="7"/>
      <c r="DG68" s="7"/>
    </row>
    <row r="69" spans="1:111" ht="19.5" customHeight="1">
      <c r="A69" s="8"/>
      <c r="B69" s="33"/>
      <c r="C69" s="33"/>
      <c r="D69" s="33"/>
      <c r="E69" s="87"/>
      <c r="F69" s="181" t="s">
        <v>39</v>
      </c>
      <c r="G69" s="182"/>
      <c r="H69" s="183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9"/>
      <c r="CY69" s="189"/>
      <c r="CZ69" s="190"/>
      <c r="DA69" s="188"/>
      <c r="DB69" s="188"/>
      <c r="DC69" s="1"/>
      <c r="DD69" s="11"/>
      <c r="DE69" s="7"/>
      <c r="DF69" s="7"/>
      <c r="DG69" s="7"/>
    </row>
    <row r="70" spans="1:111" ht="12" customHeight="1">
      <c r="A70" s="8"/>
      <c r="B70" s="33"/>
      <c r="C70" s="33"/>
      <c r="D70" s="33"/>
      <c r="E70" s="87"/>
      <c r="F70" s="205"/>
      <c r="G70" s="192"/>
      <c r="H70" s="206"/>
      <c r="I70" s="194" t="s">
        <v>40</v>
      </c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5"/>
      <c r="AA70" s="195"/>
      <c r="AB70" s="195"/>
      <c r="AC70" s="195"/>
      <c r="AD70" s="195"/>
      <c r="AE70" s="194"/>
      <c r="AF70" s="194"/>
      <c r="AG70" s="194"/>
      <c r="AH70" s="194"/>
      <c r="AI70" s="194"/>
      <c r="AJ70" s="195"/>
      <c r="AK70" s="194"/>
      <c r="AL70" s="195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204"/>
      <c r="CS70" s="204"/>
      <c r="CT70" s="204"/>
      <c r="CU70" s="204"/>
      <c r="CV70" s="204"/>
      <c r="CW70" s="194"/>
      <c r="CX70" s="197"/>
      <c r="CY70" s="205"/>
      <c r="CZ70" s="207"/>
      <c r="DA70" s="188"/>
      <c r="DB70" s="188"/>
      <c r="DC70" s="1"/>
      <c r="DD70" s="11"/>
      <c r="DE70" s="7"/>
      <c r="DF70" s="7"/>
      <c r="DG70" s="7"/>
    </row>
    <row r="71" spans="1:111" ht="24.75" customHeight="1">
      <c r="A71" s="8"/>
      <c r="B71" s="33"/>
      <c r="C71" s="33"/>
      <c r="D71" s="33"/>
      <c r="E71" s="8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9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  <c r="BI71" s="211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5"/>
      <c r="CZ71" s="216"/>
      <c r="DA71" s="217"/>
      <c r="DB71" s="217"/>
      <c r="DC71" s="12"/>
      <c r="DD71" s="11"/>
      <c r="DE71" s="7"/>
      <c r="DF71" s="7"/>
      <c r="DG71" s="7"/>
    </row>
    <row r="72" spans="1:111" ht="12" customHeight="1">
      <c r="A72" s="8"/>
      <c r="B72" s="33"/>
      <c r="C72" s="33"/>
      <c r="D72" s="33"/>
      <c r="E72" s="93"/>
      <c r="F72" s="85" t="s">
        <v>41</v>
      </c>
      <c r="G72" s="85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92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92" t="s">
        <v>42</v>
      </c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65"/>
      <c r="CY72" s="65"/>
      <c r="CZ72" s="84"/>
      <c r="DA72" s="2"/>
      <c r="DB72" s="2"/>
      <c r="DC72" s="12"/>
      <c r="DD72" s="11"/>
      <c r="DE72" s="7"/>
      <c r="DF72" s="7"/>
      <c r="DG72" s="7"/>
    </row>
    <row r="73" spans="1:111" ht="0.75" customHeight="1">
      <c r="A73" s="8"/>
      <c r="B73" s="33"/>
      <c r="C73" s="33"/>
      <c r="D73" s="33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5"/>
      <c r="DD73" s="11"/>
      <c r="DE73" s="7"/>
      <c r="DF73" s="7"/>
      <c r="DG73" s="7"/>
    </row>
    <row r="74" spans="1:111" ht="3" customHeight="1" thickBo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2"/>
      <c r="DE74" s="7"/>
      <c r="DF74" s="7"/>
      <c r="DG74" s="7"/>
    </row>
    <row r="75" spans="1:111" ht="12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3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107" t="s">
        <v>162</v>
      </c>
      <c r="DD75" s="7"/>
      <c r="DE75" s="7"/>
      <c r="DF75" s="7"/>
      <c r="DG75" s="7"/>
    </row>
    <row r="76" spans="1:108" s="79" customFormat="1" ht="13.5" customHeight="1">
      <c r="A76" s="94"/>
      <c r="B76" s="94"/>
      <c r="C76" s="94"/>
      <c r="D76" s="9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</row>
  </sheetData>
  <sheetProtection sheet="1" objects="1" scenarios="1"/>
  <mergeCells count="102">
    <mergeCell ref="AL35:BG35"/>
    <mergeCell ref="BH35:CC35"/>
    <mergeCell ref="F35:AK35"/>
    <mergeCell ref="F33:AK33"/>
    <mergeCell ref="F34:AK34"/>
    <mergeCell ref="AL34:BG34"/>
    <mergeCell ref="AL33:BG33"/>
    <mergeCell ref="BH33:CC33"/>
    <mergeCell ref="F36:AK36"/>
    <mergeCell ref="AL43:CC43"/>
    <mergeCell ref="AL44:AV44"/>
    <mergeCell ref="AW44:BG44"/>
    <mergeCell ref="BH44:BR44"/>
    <mergeCell ref="BS44:CC44"/>
    <mergeCell ref="F43:AK44"/>
    <mergeCell ref="AL36:BG36"/>
    <mergeCell ref="BS40:CC40"/>
    <mergeCell ref="AL39:AV39"/>
    <mergeCell ref="E5:P5"/>
    <mergeCell ref="BC25:BE25"/>
    <mergeCell ref="AO25:AS25"/>
    <mergeCell ref="AT25:AV25"/>
    <mergeCell ref="AW25:AY25"/>
    <mergeCell ref="AZ25:BB25"/>
    <mergeCell ref="F8:AY8"/>
    <mergeCell ref="F11:AY11"/>
    <mergeCell ref="F14:AY14"/>
    <mergeCell ref="G20:K20"/>
    <mergeCell ref="AL46:AV46"/>
    <mergeCell ref="BH45:BR45"/>
    <mergeCell ref="BS45:CC45"/>
    <mergeCell ref="BS46:CC46"/>
    <mergeCell ref="BH46:BR46"/>
    <mergeCell ref="AL45:AV45"/>
    <mergeCell ref="K47:P47"/>
    <mergeCell ref="AP47:AU47"/>
    <mergeCell ref="BI47:BN47"/>
    <mergeCell ref="BH36:CC36"/>
    <mergeCell ref="F46:AK46"/>
    <mergeCell ref="F45:AK45"/>
    <mergeCell ref="AW45:BG45"/>
    <mergeCell ref="AW46:BG46"/>
    <mergeCell ref="F38:AK39"/>
    <mergeCell ref="AL38:CC38"/>
    <mergeCell ref="CQ57:CY57"/>
    <mergeCell ref="CH53:CP53"/>
    <mergeCell ref="CQ53:CY53"/>
    <mergeCell ref="CQ54:CY54"/>
    <mergeCell ref="CQ55:CY55"/>
    <mergeCell ref="CQ56:CY56"/>
    <mergeCell ref="CH55:CP55"/>
    <mergeCell ref="CH56:CP56"/>
    <mergeCell ref="CH57:CP57"/>
    <mergeCell ref="CH54:CP54"/>
    <mergeCell ref="BF8:DA8"/>
    <mergeCell ref="BF11:DA11"/>
    <mergeCell ref="BF14:DA14"/>
    <mergeCell ref="F17:AE17"/>
    <mergeCell ref="AK17:AS17"/>
    <mergeCell ref="AU17:AY17"/>
    <mergeCell ref="CH17:CK17"/>
    <mergeCell ref="CM17:CU17"/>
    <mergeCell ref="CW17:DA17"/>
    <mergeCell ref="AJ20:AN20"/>
    <mergeCell ref="M20:AF20"/>
    <mergeCell ref="AP20:BJ20"/>
    <mergeCell ref="BF17:CF17"/>
    <mergeCell ref="BM20:DA20"/>
    <mergeCell ref="AF28:CA28"/>
    <mergeCell ref="BI25:BK25"/>
    <mergeCell ref="BF25:BH25"/>
    <mergeCell ref="BH34:CC34"/>
    <mergeCell ref="BI29:BS29"/>
    <mergeCell ref="CN28:CY28"/>
    <mergeCell ref="AZ31:BG31"/>
    <mergeCell ref="AZ29:BG29"/>
    <mergeCell ref="AZ30:BG30"/>
    <mergeCell ref="BI31:BS31"/>
    <mergeCell ref="BI30:BS30"/>
    <mergeCell ref="CS30:DB30"/>
    <mergeCell ref="CI30:CR30"/>
    <mergeCell ref="CI31:CR31"/>
    <mergeCell ref="CS31:DB31"/>
    <mergeCell ref="AW39:BG39"/>
    <mergeCell ref="BH39:BR39"/>
    <mergeCell ref="BS39:CC39"/>
    <mergeCell ref="F40:AK40"/>
    <mergeCell ref="AL40:AV40"/>
    <mergeCell ref="AW40:BG40"/>
    <mergeCell ref="BH40:BR40"/>
    <mergeCell ref="F41:AK41"/>
    <mergeCell ref="AL41:AV41"/>
    <mergeCell ref="AW41:BG41"/>
    <mergeCell ref="BH41:BR41"/>
    <mergeCell ref="BS41:CC41"/>
    <mergeCell ref="CE38:DB38"/>
    <mergeCell ref="CE39:CP39"/>
    <mergeCell ref="CQ39:DB39"/>
    <mergeCell ref="CE40:CP40"/>
    <mergeCell ref="CE41:CP41"/>
    <mergeCell ref="CQ40:DB40"/>
    <mergeCell ref="CQ41:DB41"/>
  </mergeCells>
  <printOptions horizontalCentered="1" verticalCentered="1"/>
  <pageMargins left="0.15" right="0.15" top="0.25" bottom="0.3" header="0.5" footer="0.5"/>
  <pageSetup fitToHeight="1" fitToWidth="1" horizontalDpi="300" verticalDpi="3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3" sqref="A3"/>
    </sheetView>
  </sheetViews>
  <sheetFormatPr defaultColWidth="8.88671875" defaultRowHeight="15.75"/>
  <cols>
    <col min="1" max="1" width="11.5546875" style="60" bestFit="1" customWidth="1"/>
    <col min="2" max="4" width="7.77734375" style="60" customWidth="1"/>
    <col min="5" max="5" width="10.6640625" style="60" customWidth="1"/>
    <col min="6" max="6" width="8.88671875" style="60" customWidth="1"/>
    <col min="7" max="7" width="9.6640625" style="168" customWidth="1"/>
    <col min="8" max="8" width="8.88671875" style="95" customWidth="1"/>
    <col min="9" max="9" width="10.21484375" style="95" customWidth="1"/>
    <col min="10" max="10" width="8.88671875" style="95" customWidth="1"/>
    <col min="11" max="16384" width="8.88671875" style="60" customWidth="1"/>
  </cols>
  <sheetData>
    <row r="1" spans="1:9" s="225" customFormat="1" ht="26.25">
      <c r="A1" s="232" t="s">
        <v>0</v>
      </c>
      <c r="B1" s="270" t="s">
        <v>137</v>
      </c>
      <c r="C1" s="270"/>
      <c r="D1" s="270"/>
      <c r="E1" s="270"/>
      <c r="F1" s="270"/>
      <c r="G1" s="270"/>
      <c r="H1" s="270"/>
      <c r="I1" s="232" t="s">
        <v>1</v>
      </c>
    </row>
    <row r="2" spans="1:9" s="225" customFormat="1" ht="26.25">
      <c r="A2" s="233" t="s">
        <v>2</v>
      </c>
      <c r="B2" s="271" t="s">
        <v>57</v>
      </c>
      <c r="C2" s="271"/>
      <c r="D2" s="271"/>
      <c r="E2" s="271"/>
      <c r="F2" s="271"/>
      <c r="G2" s="271"/>
      <c r="H2" s="271"/>
      <c r="I2" s="235"/>
    </row>
    <row r="3" spans="1:9" s="237" customFormat="1" ht="26.25" thickBot="1">
      <c r="A3" s="236">
        <v>2007</v>
      </c>
      <c r="B3" s="272" t="s">
        <v>120</v>
      </c>
      <c r="C3" s="272"/>
      <c r="D3" s="272"/>
      <c r="E3" s="272"/>
      <c r="F3" s="272"/>
      <c r="G3" s="272"/>
      <c r="H3" s="272"/>
      <c r="I3" s="236" t="s">
        <v>121</v>
      </c>
    </row>
    <row r="7" spans="1:9" ht="18.75">
      <c r="A7" s="336" t="s">
        <v>76</v>
      </c>
      <c r="B7" s="336"/>
      <c r="C7" s="336"/>
      <c r="D7" s="336"/>
      <c r="E7" s="336"/>
      <c r="F7" s="336"/>
      <c r="G7" s="336"/>
      <c r="H7" s="336"/>
      <c r="I7" s="336"/>
    </row>
    <row r="8" spans="1:9" ht="15.75">
      <c r="A8" s="341"/>
      <c r="B8" s="342"/>
      <c r="C8" s="342"/>
      <c r="D8" s="342"/>
      <c r="E8" s="343"/>
      <c r="F8" s="336" t="s">
        <v>72</v>
      </c>
      <c r="G8" s="336"/>
      <c r="H8" s="336" t="s">
        <v>73</v>
      </c>
      <c r="I8" s="336"/>
    </row>
    <row r="9" spans="1:9" ht="18.75">
      <c r="A9" s="344"/>
      <c r="B9" s="345"/>
      <c r="C9" s="345"/>
      <c r="D9" s="345"/>
      <c r="E9" s="346"/>
      <c r="F9" s="238" t="s">
        <v>67</v>
      </c>
      <c r="G9" s="238" t="s">
        <v>77</v>
      </c>
      <c r="H9" s="238" t="s">
        <v>67</v>
      </c>
      <c r="I9" s="238" t="s">
        <v>77</v>
      </c>
    </row>
    <row r="10" spans="1:9" ht="15.75">
      <c r="A10" s="340" t="s">
        <v>118</v>
      </c>
      <c r="B10" s="340"/>
      <c r="C10" s="340"/>
      <c r="D10" s="340"/>
      <c r="E10" s="238" t="s">
        <v>70</v>
      </c>
      <c r="F10" s="238" t="s">
        <v>68</v>
      </c>
      <c r="G10" s="238" t="s">
        <v>68</v>
      </c>
      <c r="H10" s="238" t="s">
        <v>68</v>
      </c>
      <c r="I10" s="238" t="s">
        <v>68</v>
      </c>
    </row>
    <row r="11" spans="1:9" ht="15.75">
      <c r="A11" s="331" t="s">
        <v>69</v>
      </c>
      <c r="B11" s="331"/>
      <c r="C11" s="331"/>
      <c r="D11" s="331"/>
      <c r="E11" s="239" t="s">
        <v>71</v>
      </c>
      <c r="F11" s="240">
        <v>0.0064</v>
      </c>
      <c r="G11" s="240">
        <v>0.0031</v>
      </c>
      <c r="H11" s="240">
        <v>0.0064</v>
      </c>
      <c r="I11" s="240">
        <v>0.0031</v>
      </c>
    </row>
    <row r="12" spans="1:9" ht="15.75">
      <c r="A12" s="331" t="s">
        <v>74</v>
      </c>
      <c r="B12" s="331"/>
      <c r="C12" s="331"/>
      <c r="D12" s="331"/>
      <c r="E12" s="239" t="s">
        <v>75</v>
      </c>
      <c r="F12" s="240">
        <v>0.0015</v>
      </c>
      <c r="G12" s="240">
        <v>0.0007</v>
      </c>
      <c r="H12" s="240">
        <v>0.0015</v>
      </c>
      <c r="I12" s="240">
        <v>0.0007</v>
      </c>
    </row>
    <row r="13" spans="1:9" ht="15.75">
      <c r="A13" s="331" t="s">
        <v>78</v>
      </c>
      <c r="B13" s="331"/>
      <c r="C13" s="331"/>
      <c r="D13" s="331"/>
      <c r="E13" s="239" t="s">
        <v>79</v>
      </c>
      <c r="F13" s="240">
        <v>0.0064</v>
      </c>
      <c r="G13" s="240">
        <v>0.0031</v>
      </c>
      <c r="H13" s="240">
        <v>0.0064</v>
      </c>
      <c r="I13" s="240">
        <v>0.0031</v>
      </c>
    </row>
    <row r="14" spans="1:9" ht="15.75">
      <c r="A14" s="331" t="s">
        <v>80</v>
      </c>
      <c r="B14" s="331"/>
      <c r="C14" s="331"/>
      <c r="D14" s="331"/>
      <c r="E14" s="239" t="s">
        <v>81</v>
      </c>
      <c r="F14" s="240">
        <v>0.0015</v>
      </c>
      <c r="G14" s="240">
        <v>0.0007</v>
      </c>
      <c r="H14" s="240">
        <v>0.0015</v>
      </c>
      <c r="I14" s="240">
        <v>0.0007</v>
      </c>
    </row>
    <row r="15" spans="1:9" ht="15.75">
      <c r="A15" s="331" t="s">
        <v>82</v>
      </c>
      <c r="B15" s="331"/>
      <c r="C15" s="331"/>
      <c r="D15" s="331"/>
      <c r="E15" s="239" t="s">
        <v>84</v>
      </c>
      <c r="F15" s="240">
        <v>0.0064</v>
      </c>
      <c r="G15" s="240">
        <v>0.0031</v>
      </c>
      <c r="H15" s="240">
        <v>0.0064</v>
      </c>
      <c r="I15" s="240">
        <v>0.0031</v>
      </c>
    </row>
    <row r="16" spans="1:9" ht="15.75">
      <c r="A16" s="331" t="s">
        <v>83</v>
      </c>
      <c r="B16" s="331"/>
      <c r="C16" s="331"/>
      <c r="D16" s="331"/>
      <c r="E16" s="239" t="s">
        <v>85</v>
      </c>
      <c r="F16" s="240">
        <v>0.0015</v>
      </c>
      <c r="G16" s="240">
        <v>0.0007</v>
      </c>
      <c r="H16" s="240">
        <v>0.0015</v>
      </c>
      <c r="I16" s="240">
        <v>0.0007</v>
      </c>
    </row>
    <row r="17" spans="1:9" ht="15.75">
      <c r="A17" s="331" t="s">
        <v>86</v>
      </c>
      <c r="B17" s="331"/>
      <c r="C17" s="331"/>
      <c r="D17" s="331"/>
      <c r="E17" s="239" t="s">
        <v>87</v>
      </c>
      <c r="F17" s="240">
        <v>0.0002</v>
      </c>
      <c r="G17" s="240">
        <v>0.0001</v>
      </c>
      <c r="H17" s="240">
        <v>0.0002</v>
      </c>
      <c r="I17" s="240">
        <v>0.0001</v>
      </c>
    </row>
    <row r="18" spans="1:9" ht="15.75">
      <c r="A18" s="331" t="s">
        <v>88</v>
      </c>
      <c r="B18" s="331"/>
      <c r="C18" s="331"/>
      <c r="D18" s="331"/>
      <c r="E18" s="239" t="s">
        <v>89</v>
      </c>
      <c r="F18" s="240">
        <v>0.0003</v>
      </c>
      <c r="G18" s="240">
        <v>0.0002</v>
      </c>
      <c r="H18" s="240">
        <v>0.0003</v>
      </c>
      <c r="I18" s="240">
        <v>0.0002</v>
      </c>
    </row>
    <row r="19" spans="1:9" ht="15.75">
      <c r="A19" s="331" t="s">
        <v>90</v>
      </c>
      <c r="B19" s="331"/>
      <c r="C19" s="331"/>
      <c r="D19" s="331"/>
      <c r="E19" s="239" t="s">
        <v>91</v>
      </c>
      <c r="F19" s="240">
        <v>0.0079</v>
      </c>
      <c r="G19" s="240">
        <v>0.0038</v>
      </c>
      <c r="H19" s="240">
        <v>0.0079</v>
      </c>
      <c r="I19" s="240">
        <v>0.0038</v>
      </c>
    </row>
    <row r="20" spans="1:9" ht="15.75">
      <c r="A20" s="331" t="s">
        <v>92</v>
      </c>
      <c r="B20" s="331"/>
      <c r="C20" s="331"/>
      <c r="D20" s="331"/>
      <c r="E20" s="239" t="s">
        <v>93</v>
      </c>
      <c r="F20" s="240">
        <v>0.17</v>
      </c>
      <c r="G20" s="240">
        <v>0.042</v>
      </c>
      <c r="H20" s="240">
        <v>0.058</v>
      </c>
      <c r="I20" s="240">
        <v>0.014</v>
      </c>
    </row>
    <row r="21" spans="1:9" ht="15.75">
      <c r="A21" s="331" t="s">
        <v>94</v>
      </c>
      <c r="B21" s="331"/>
      <c r="C21" s="331"/>
      <c r="D21" s="331"/>
      <c r="E21" s="256" t="s">
        <v>95</v>
      </c>
      <c r="F21" s="257">
        <v>0.2</v>
      </c>
      <c r="G21" s="257">
        <v>0.058</v>
      </c>
      <c r="H21" s="257">
        <v>0.09</v>
      </c>
      <c r="I21" s="257">
        <v>0.03</v>
      </c>
    </row>
    <row r="24" spans="1:9" ht="18.75">
      <c r="A24" s="336" t="s">
        <v>96</v>
      </c>
      <c r="B24" s="336"/>
      <c r="C24" s="336"/>
      <c r="D24" s="336"/>
      <c r="E24" s="336"/>
      <c r="F24" s="336"/>
      <c r="G24" s="336"/>
      <c r="H24" s="336"/>
      <c r="I24" s="336"/>
    </row>
    <row r="25" spans="1:9" ht="15.75">
      <c r="A25" s="341"/>
      <c r="B25" s="342"/>
      <c r="C25" s="342"/>
      <c r="D25" s="342"/>
      <c r="E25" s="343"/>
      <c r="F25" s="336" t="s">
        <v>72</v>
      </c>
      <c r="G25" s="336"/>
      <c r="H25" s="336" t="s">
        <v>73</v>
      </c>
      <c r="I25" s="336"/>
    </row>
    <row r="26" spans="1:9" ht="18.75">
      <c r="A26" s="344"/>
      <c r="B26" s="345"/>
      <c r="C26" s="345"/>
      <c r="D26" s="345"/>
      <c r="E26" s="346"/>
      <c r="F26" s="238" t="s">
        <v>67</v>
      </c>
      <c r="G26" s="238" t="s">
        <v>77</v>
      </c>
      <c r="H26" s="238" t="s">
        <v>67</v>
      </c>
      <c r="I26" s="238" t="s">
        <v>77</v>
      </c>
    </row>
    <row r="27" spans="1:9" ht="15.75">
      <c r="A27" s="340" t="s">
        <v>118</v>
      </c>
      <c r="B27" s="340"/>
      <c r="C27" s="340"/>
      <c r="D27" s="340"/>
      <c r="E27" s="238" t="s">
        <v>70</v>
      </c>
      <c r="F27" s="238" t="s">
        <v>68</v>
      </c>
      <c r="G27" s="238" t="s">
        <v>68</v>
      </c>
      <c r="H27" s="238" t="s">
        <v>68</v>
      </c>
      <c r="I27" s="238" t="s">
        <v>68</v>
      </c>
    </row>
    <row r="28" spans="1:9" ht="15.75">
      <c r="A28" s="331" t="s">
        <v>69</v>
      </c>
      <c r="B28" s="331"/>
      <c r="C28" s="331"/>
      <c r="D28" s="331"/>
      <c r="E28" s="239" t="s">
        <v>71</v>
      </c>
      <c r="F28" s="240">
        <v>0.0064</v>
      </c>
      <c r="G28" s="240">
        <v>0.0031</v>
      </c>
      <c r="H28" s="240">
        <v>0.0064</v>
      </c>
      <c r="I28" s="240">
        <v>0.0031</v>
      </c>
    </row>
    <row r="29" spans="1:9" ht="15.75">
      <c r="A29" s="331" t="s">
        <v>74</v>
      </c>
      <c r="B29" s="331"/>
      <c r="C29" s="331"/>
      <c r="D29" s="331"/>
      <c r="E29" s="239" t="s">
        <v>75</v>
      </c>
      <c r="F29" s="240">
        <v>0.0015</v>
      </c>
      <c r="G29" s="240">
        <v>0.0007</v>
      </c>
      <c r="H29" s="240">
        <v>0.0015</v>
      </c>
      <c r="I29" s="240">
        <v>0.0007</v>
      </c>
    </row>
    <row r="30" spans="1:9" ht="15.75">
      <c r="A30" s="331" t="s">
        <v>78</v>
      </c>
      <c r="B30" s="331"/>
      <c r="C30" s="331"/>
      <c r="D30" s="331"/>
      <c r="E30" s="239" t="s">
        <v>79</v>
      </c>
      <c r="F30" s="240">
        <v>0.0064</v>
      </c>
      <c r="G30" s="240">
        <v>0.0031</v>
      </c>
      <c r="H30" s="240">
        <v>0.0064</v>
      </c>
      <c r="I30" s="240">
        <v>0.0031</v>
      </c>
    </row>
    <row r="31" spans="1:9" ht="15.75">
      <c r="A31" s="331" t="s">
        <v>80</v>
      </c>
      <c r="B31" s="331"/>
      <c r="C31" s="331"/>
      <c r="D31" s="331"/>
      <c r="E31" s="239" t="s">
        <v>81</v>
      </c>
      <c r="F31" s="240">
        <v>0.0015</v>
      </c>
      <c r="G31" s="240">
        <v>0.0007</v>
      </c>
      <c r="H31" s="240">
        <v>0.0015</v>
      </c>
      <c r="I31" s="240">
        <v>0.0007</v>
      </c>
    </row>
    <row r="32" spans="1:9" ht="15.75">
      <c r="A32" s="331" t="s">
        <v>82</v>
      </c>
      <c r="B32" s="331"/>
      <c r="C32" s="331"/>
      <c r="D32" s="331"/>
      <c r="E32" s="239" t="s">
        <v>84</v>
      </c>
      <c r="F32" s="240">
        <v>0.0064</v>
      </c>
      <c r="G32" s="240">
        <v>0.0031</v>
      </c>
      <c r="H32" s="240">
        <v>0.0064</v>
      </c>
      <c r="I32" s="240">
        <v>0.0031</v>
      </c>
    </row>
    <row r="33" spans="1:9" ht="15.75">
      <c r="A33" s="331" t="s">
        <v>83</v>
      </c>
      <c r="B33" s="331"/>
      <c r="C33" s="331"/>
      <c r="D33" s="331"/>
      <c r="E33" s="239" t="s">
        <v>85</v>
      </c>
      <c r="F33" s="240">
        <v>0.0015</v>
      </c>
      <c r="G33" s="240">
        <v>0.0007</v>
      </c>
      <c r="H33" s="240">
        <v>0.0015</v>
      </c>
      <c r="I33" s="240">
        <v>0.0007</v>
      </c>
    </row>
    <row r="34" spans="1:9" ht="15.75">
      <c r="A34" s="331" t="s">
        <v>86</v>
      </c>
      <c r="B34" s="331"/>
      <c r="C34" s="331"/>
      <c r="D34" s="331"/>
      <c r="E34" s="239" t="s">
        <v>87</v>
      </c>
      <c r="F34" s="240">
        <v>0.0002</v>
      </c>
      <c r="G34" s="240">
        <v>0.0001</v>
      </c>
      <c r="H34" s="240">
        <v>0.0002</v>
      </c>
      <c r="I34" s="240">
        <v>0.0001</v>
      </c>
    </row>
    <row r="35" spans="1:9" ht="15.75">
      <c r="A35" s="331" t="s">
        <v>88</v>
      </c>
      <c r="B35" s="331"/>
      <c r="C35" s="331"/>
      <c r="D35" s="331"/>
      <c r="E35" s="239" t="s">
        <v>89</v>
      </c>
      <c r="F35" s="240">
        <v>0.0003</v>
      </c>
      <c r="G35" s="240">
        <v>0.0002</v>
      </c>
      <c r="H35" s="240">
        <v>0.0003</v>
      </c>
      <c r="I35" s="240">
        <v>0.0002</v>
      </c>
    </row>
    <row r="36" spans="1:9" ht="15.75">
      <c r="A36" s="331" t="s">
        <v>90</v>
      </c>
      <c r="B36" s="331"/>
      <c r="C36" s="331"/>
      <c r="D36" s="331"/>
      <c r="E36" s="239" t="s">
        <v>91</v>
      </c>
      <c r="F36" s="240">
        <v>0.0079</v>
      </c>
      <c r="G36" s="240">
        <v>0.0038</v>
      </c>
      <c r="H36" s="240">
        <v>0.0079</v>
      </c>
      <c r="I36" s="240">
        <v>0.0038</v>
      </c>
    </row>
    <row r="37" spans="1:9" ht="15.75">
      <c r="A37" s="331" t="s">
        <v>97</v>
      </c>
      <c r="B37" s="331"/>
      <c r="C37" s="331"/>
      <c r="D37" s="331"/>
      <c r="E37" s="239" t="s">
        <v>98</v>
      </c>
      <c r="F37" s="240">
        <v>0.063</v>
      </c>
      <c r="G37" s="240">
        <v>0.022</v>
      </c>
      <c r="H37" s="240">
        <v>0.0031</v>
      </c>
      <c r="I37" s="240">
        <v>0.0011</v>
      </c>
    </row>
    <row r="38" spans="1:9" ht="15.75">
      <c r="A38" s="331" t="s">
        <v>94</v>
      </c>
      <c r="B38" s="331"/>
      <c r="C38" s="331"/>
      <c r="D38" s="331"/>
      <c r="E38" s="256" t="s">
        <v>95</v>
      </c>
      <c r="F38" s="257">
        <v>0.095</v>
      </c>
      <c r="G38" s="257">
        <v>0.037</v>
      </c>
      <c r="H38" s="257">
        <v>0.036</v>
      </c>
      <c r="I38" s="257">
        <v>0.017</v>
      </c>
    </row>
    <row r="39" spans="1:9" ht="15.75">
      <c r="A39" s="95"/>
      <c r="B39" s="95"/>
      <c r="C39" s="95"/>
      <c r="D39" s="95"/>
      <c r="E39" s="95"/>
      <c r="F39" s="171"/>
      <c r="G39" s="171"/>
      <c r="H39" s="171"/>
      <c r="I39" s="171"/>
    </row>
    <row r="40" spans="2:7" ht="15.75">
      <c r="B40" s="170" t="s">
        <v>106</v>
      </c>
      <c r="C40" s="170"/>
      <c r="D40" s="170"/>
      <c r="E40" s="95"/>
      <c r="F40" s="95"/>
      <c r="G40" s="169"/>
    </row>
    <row r="41" spans="2:9" ht="30.75" customHeight="1">
      <c r="B41" s="172" t="s">
        <v>107</v>
      </c>
      <c r="C41" s="337" t="s">
        <v>108</v>
      </c>
      <c r="D41" s="337"/>
      <c r="E41" s="337"/>
      <c r="F41" s="337"/>
      <c r="G41" s="337"/>
      <c r="H41" s="337"/>
      <c r="I41" s="337"/>
    </row>
    <row r="42" spans="1:7" ht="16.5" thickBot="1">
      <c r="A42" s="95"/>
      <c r="B42" s="95"/>
      <c r="C42" s="95"/>
      <c r="D42" s="95"/>
      <c r="E42" s="95"/>
      <c r="F42" s="95"/>
      <c r="G42" s="169"/>
    </row>
    <row r="43" spans="1:7" ht="15.75">
      <c r="A43" s="95"/>
      <c r="B43" s="95"/>
      <c r="C43" s="95"/>
      <c r="D43" s="95"/>
      <c r="E43" s="332" t="s">
        <v>99</v>
      </c>
      <c r="F43" s="333"/>
      <c r="G43" s="174" t="s">
        <v>100</v>
      </c>
    </row>
    <row r="44" spans="1:7" ht="15.75">
      <c r="A44" s="95"/>
      <c r="B44" s="95"/>
      <c r="C44" s="95"/>
      <c r="D44" s="95"/>
      <c r="E44" s="334" t="s">
        <v>105</v>
      </c>
      <c r="F44" s="335"/>
      <c r="G44" s="175">
        <v>1865</v>
      </c>
    </row>
    <row r="45" spans="1:7" ht="15.75">
      <c r="A45" s="95"/>
      <c r="B45" s="95"/>
      <c r="C45" s="95"/>
      <c r="D45" s="95"/>
      <c r="E45" s="334" t="s">
        <v>104</v>
      </c>
      <c r="F45" s="335"/>
      <c r="G45" s="175">
        <v>1428</v>
      </c>
    </row>
    <row r="46" spans="1:7" ht="15.75">
      <c r="A46" s="95"/>
      <c r="B46" s="95"/>
      <c r="C46" s="95"/>
      <c r="D46" s="95"/>
      <c r="E46" s="334" t="s">
        <v>103</v>
      </c>
      <c r="F46" s="335"/>
      <c r="G46" s="175">
        <v>491</v>
      </c>
    </row>
    <row r="47" spans="1:7" ht="15.75">
      <c r="A47" s="95"/>
      <c r="B47" s="95"/>
      <c r="C47" s="95"/>
      <c r="D47" s="95"/>
      <c r="E47" s="334" t="s">
        <v>102</v>
      </c>
      <c r="F47" s="335"/>
      <c r="G47" s="176">
        <v>73</v>
      </c>
    </row>
    <row r="48" spans="1:7" ht="16.5" thickBot="1">
      <c r="A48" s="95"/>
      <c r="B48" s="95"/>
      <c r="C48" s="95"/>
      <c r="D48" s="95"/>
      <c r="E48" s="334" t="s">
        <v>101</v>
      </c>
      <c r="F48" s="335"/>
      <c r="G48" s="177">
        <v>20</v>
      </c>
    </row>
    <row r="49" spans="1:7" ht="17.25" thickBot="1" thickTop="1">
      <c r="A49" s="95"/>
      <c r="B49" s="95"/>
      <c r="C49" s="95"/>
      <c r="D49" s="95"/>
      <c r="E49" s="338" t="s">
        <v>109</v>
      </c>
      <c r="F49" s="339"/>
      <c r="G49" s="173">
        <f>SUM(G44:G47)+G48*8.3453</f>
        <v>4023.906</v>
      </c>
    </row>
  </sheetData>
  <sheetProtection sheet="1" objects="1" scenarios="1"/>
  <mergeCells count="43">
    <mergeCell ref="A34:D34"/>
    <mergeCell ref="A35:D35"/>
    <mergeCell ref="A36:D36"/>
    <mergeCell ref="A29:D29"/>
    <mergeCell ref="A30:D30"/>
    <mergeCell ref="A31:D31"/>
    <mergeCell ref="A21:D21"/>
    <mergeCell ref="A8:E9"/>
    <mergeCell ref="A27:D27"/>
    <mergeCell ref="A28:D28"/>
    <mergeCell ref="A17:D17"/>
    <mergeCell ref="A18:D18"/>
    <mergeCell ref="A19:D19"/>
    <mergeCell ref="A20:D20"/>
    <mergeCell ref="A24:I24"/>
    <mergeCell ref="A25:E26"/>
    <mergeCell ref="B1:H1"/>
    <mergeCell ref="B2:H2"/>
    <mergeCell ref="B3:H3"/>
    <mergeCell ref="A10:D10"/>
    <mergeCell ref="F8:G8"/>
    <mergeCell ref="H8:I8"/>
    <mergeCell ref="A7:I7"/>
    <mergeCell ref="E48:F48"/>
    <mergeCell ref="E49:F49"/>
    <mergeCell ref="E45:F45"/>
    <mergeCell ref="E46:F46"/>
    <mergeCell ref="E43:F43"/>
    <mergeCell ref="E47:F47"/>
    <mergeCell ref="F25:G25"/>
    <mergeCell ref="H25:I25"/>
    <mergeCell ref="E44:F44"/>
    <mergeCell ref="C41:I41"/>
    <mergeCell ref="A32:D32"/>
    <mergeCell ref="A37:D37"/>
    <mergeCell ref="A38:D38"/>
    <mergeCell ref="A33:D33"/>
    <mergeCell ref="A15:D15"/>
    <mergeCell ref="A16:D16"/>
    <mergeCell ref="A11:D11"/>
    <mergeCell ref="A12:D12"/>
    <mergeCell ref="A13:D13"/>
    <mergeCell ref="A14:D14"/>
  </mergeCells>
  <printOptions horizont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8.88671875" defaultRowHeight="15.75"/>
  <cols>
    <col min="1" max="1" width="11.6640625" style="0" customWidth="1"/>
    <col min="9" max="9" width="9.4453125" style="0" customWidth="1"/>
  </cols>
  <sheetData>
    <row r="1" spans="1:9" s="225" customFormat="1" ht="26.25">
      <c r="A1" s="232"/>
      <c r="B1" s="270" t="s">
        <v>137</v>
      </c>
      <c r="C1" s="270"/>
      <c r="D1" s="270"/>
      <c r="E1" s="270"/>
      <c r="F1" s="270"/>
      <c r="G1" s="270"/>
      <c r="H1" s="270"/>
      <c r="I1" s="232" t="s">
        <v>1</v>
      </c>
    </row>
    <row r="2" spans="1:9" s="225" customFormat="1" ht="26.25">
      <c r="A2" s="233"/>
      <c r="B2" s="271" t="s">
        <v>57</v>
      </c>
      <c r="C2" s="271"/>
      <c r="D2" s="271"/>
      <c r="E2" s="271"/>
      <c r="F2" s="271"/>
      <c r="G2" s="271"/>
      <c r="H2" s="271"/>
      <c r="I2" s="235"/>
    </row>
    <row r="3" spans="1:9" s="226" customFormat="1" ht="35.25" thickBot="1">
      <c r="A3" s="234"/>
      <c r="B3" s="350"/>
      <c r="C3" s="350"/>
      <c r="D3" s="350"/>
      <c r="E3" s="350"/>
      <c r="F3" s="350"/>
      <c r="G3" s="350"/>
      <c r="H3" s="350"/>
      <c r="I3" s="234" t="s">
        <v>119</v>
      </c>
    </row>
    <row r="4" spans="1:9" ht="26.25">
      <c r="A4" s="347" t="s">
        <v>66</v>
      </c>
      <c r="B4" s="348"/>
      <c r="C4" s="348"/>
      <c r="D4" s="348"/>
      <c r="E4" s="348"/>
      <c r="F4" s="348"/>
      <c r="G4" s="348"/>
      <c r="H4" s="348"/>
      <c r="I4" s="349"/>
    </row>
    <row r="5" spans="1:9" ht="15.75">
      <c r="A5" s="227"/>
      <c r="B5" s="60"/>
      <c r="C5" s="60"/>
      <c r="D5" s="60"/>
      <c r="E5" s="60"/>
      <c r="F5" s="60"/>
      <c r="G5" s="60"/>
      <c r="H5" s="60"/>
      <c r="I5" s="228"/>
    </row>
    <row r="6" spans="1:9" ht="15.75">
      <c r="A6" s="227"/>
      <c r="B6" s="60"/>
      <c r="C6" s="60"/>
      <c r="D6" s="60"/>
      <c r="E6" s="60"/>
      <c r="F6" s="60"/>
      <c r="G6" s="60"/>
      <c r="H6" s="60"/>
      <c r="I6" s="228"/>
    </row>
    <row r="7" spans="1:9" ht="15.75">
      <c r="A7" s="227"/>
      <c r="B7" s="60"/>
      <c r="C7" s="60"/>
      <c r="D7" s="60"/>
      <c r="E7" s="60"/>
      <c r="F7" s="60"/>
      <c r="G7" s="60"/>
      <c r="H7" s="60"/>
      <c r="I7" s="228"/>
    </row>
    <row r="8" spans="1:9" ht="15.75">
      <c r="A8" s="227"/>
      <c r="B8" s="60"/>
      <c r="C8" s="60"/>
      <c r="D8" s="60"/>
      <c r="E8" s="60"/>
      <c r="F8" s="60"/>
      <c r="G8" s="60"/>
      <c r="H8" s="60"/>
      <c r="I8" s="228"/>
    </row>
    <row r="9" spans="1:9" ht="15.75">
      <c r="A9" s="227"/>
      <c r="B9" s="60"/>
      <c r="C9" s="60"/>
      <c r="D9" s="60"/>
      <c r="E9" s="60"/>
      <c r="F9" s="60"/>
      <c r="G9" s="60"/>
      <c r="H9" s="60"/>
      <c r="I9" s="228"/>
    </row>
    <row r="10" spans="1:9" ht="15.75">
      <c r="A10" s="227"/>
      <c r="B10" s="60"/>
      <c r="C10" s="60"/>
      <c r="D10" s="60"/>
      <c r="E10" s="60"/>
      <c r="F10" s="60"/>
      <c r="G10" s="60"/>
      <c r="H10" s="60"/>
      <c r="I10" s="228"/>
    </row>
    <row r="11" spans="1:9" ht="15.75">
      <c r="A11" s="227"/>
      <c r="B11" s="60"/>
      <c r="C11" s="60"/>
      <c r="D11" s="60"/>
      <c r="E11" s="60"/>
      <c r="F11" s="60"/>
      <c r="G11" s="60"/>
      <c r="H11" s="60"/>
      <c r="I11" s="228"/>
    </row>
    <row r="12" spans="1:9" ht="15.75">
      <c r="A12" s="227"/>
      <c r="B12" s="60"/>
      <c r="C12" s="60"/>
      <c r="D12" s="60"/>
      <c r="E12" s="60"/>
      <c r="F12" s="60"/>
      <c r="G12" s="60"/>
      <c r="H12" s="60"/>
      <c r="I12" s="228"/>
    </row>
    <row r="13" spans="1:9" ht="15.75">
      <c r="A13" s="227"/>
      <c r="B13" s="60"/>
      <c r="C13" s="60"/>
      <c r="D13" s="60"/>
      <c r="E13" s="60"/>
      <c r="F13" s="60"/>
      <c r="G13" s="60"/>
      <c r="H13" s="60"/>
      <c r="I13" s="228"/>
    </row>
    <row r="14" spans="1:9" ht="15.75">
      <c r="A14" s="227"/>
      <c r="B14" s="60"/>
      <c r="C14" s="60"/>
      <c r="D14" s="60"/>
      <c r="E14" s="60"/>
      <c r="F14" s="60"/>
      <c r="G14" s="60"/>
      <c r="H14" s="60"/>
      <c r="I14" s="228"/>
    </row>
    <row r="15" spans="1:9" ht="15.75">
      <c r="A15" s="227"/>
      <c r="B15" s="60"/>
      <c r="C15" s="60"/>
      <c r="D15" s="60"/>
      <c r="E15" s="60"/>
      <c r="F15" s="60"/>
      <c r="G15" s="60"/>
      <c r="H15" s="60"/>
      <c r="I15" s="228"/>
    </row>
    <row r="16" spans="1:9" ht="15.75">
      <c r="A16" s="227"/>
      <c r="B16" s="60"/>
      <c r="C16" s="60"/>
      <c r="D16" s="60"/>
      <c r="E16" s="60"/>
      <c r="F16" s="60"/>
      <c r="G16" s="60"/>
      <c r="H16" s="60"/>
      <c r="I16" s="228"/>
    </row>
    <row r="17" spans="1:9" ht="15.75">
      <c r="A17" s="227"/>
      <c r="B17" s="60"/>
      <c r="C17" s="60"/>
      <c r="D17" s="60"/>
      <c r="E17" s="60"/>
      <c r="F17" s="60"/>
      <c r="G17" s="60"/>
      <c r="H17" s="60"/>
      <c r="I17" s="228"/>
    </row>
    <row r="18" spans="1:9" ht="15.75">
      <c r="A18" s="227"/>
      <c r="B18" s="60"/>
      <c r="C18" s="60"/>
      <c r="D18" s="60"/>
      <c r="E18" s="60"/>
      <c r="F18" s="60"/>
      <c r="G18" s="60"/>
      <c r="H18" s="60"/>
      <c r="I18" s="228"/>
    </row>
    <row r="19" spans="1:9" ht="15.75">
      <c r="A19" s="227"/>
      <c r="B19" s="60"/>
      <c r="C19" s="60"/>
      <c r="D19" s="60"/>
      <c r="E19" s="60"/>
      <c r="F19" s="60"/>
      <c r="G19" s="60"/>
      <c r="H19" s="60"/>
      <c r="I19" s="228"/>
    </row>
    <row r="20" spans="1:9" ht="15.75">
      <c r="A20" s="227"/>
      <c r="B20" s="60"/>
      <c r="C20" s="60"/>
      <c r="D20" s="60"/>
      <c r="E20" s="60"/>
      <c r="F20" s="60"/>
      <c r="G20" s="60"/>
      <c r="H20" s="60"/>
      <c r="I20" s="228"/>
    </row>
    <row r="21" spans="1:9" ht="15.75">
      <c r="A21" s="227"/>
      <c r="B21" s="60"/>
      <c r="C21" s="60"/>
      <c r="D21" s="60"/>
      <c r="E21" s="60"/>
      <c r="F21" s="60"/>
      <c r="G21" s="60"/>
      <c r="H21" s="60"/>
      <c r="I21" s="228"/>
    </row>
    <row r="22" spans="1:9" ht="15.75">
      <c r="A22" s="227"/>
      <c r="B22" s="60"/>
      <c r="C22" s="60"/>
      <c r="D22" s="60"/>
      <c r="E22" s="60"/>
      <c r="F22" s="60"/>
      <c r="G22" s="60"/>
      <c r="H22" s="60"/>
      <c r="I22" s="228"/>
    </row>
    <row r="23" spans="1:9" ht="15.75">
      <c r="A23" s="227"/>
      <c r="B23" s="60"/>
      <c r="C23" s="60"/>
      <c r="D23" s="60"/>
      <c r="E23" s="60"/>
      <c r="F23" s="60"/>
      <c r="G23" s="60"/>
      <c r="H23" s="60"/>
      <c r="I23" s="228"/>
    </row>
    <row r="24" spans="1:9" ht="15.75">
      <c r="A24" s="227"/>
      <c r="B24" s="60"/>
      <c r="C24" s="60"/>
      <c r="D24" s="60"/>
      <c r="E24" s="60"/>
      <c r="F24" s="60"/>
      <c r="G24" s="60"/>
      <c r="H24" s="60"/>
      <c r="I24" s="228"/>
    </row>
    <row r="25" spans="1:9" ht="15.75">
      <c r="A25" s="227"/>
      <c r="B25" s="60"/>
      <c r="C25" s="60"/>
      <c r="D25" s="60"/>
      <c r="E25" s="60"/>
      <c r="F25" s="60"/>
      <c r="G25" s="60"/>
      <c r="H25" s="60"/>
      <c r="I25" s="228"/>
    </row>
    <row r="26" spans="1:9" ht="15.75">
      <c r="A26" s="227"/>
      <c r="B26" s="60"/>
      <c r="C26" s="60"/>
      <c r="D26" s="60"/>
      <c r="E26" s="60"/>
      <c r="F26" s="60"/>
      <c r="G26" s="60"/>
      <c r="H26" s="60"/>
      <c r="I26" s="228"/>
    </row>
    <row r="27" spans="1:9" ht="15.75">
      <c r="A27" s="227"/>
      <c r="B27" s="60"/>
      <c r="C27" s="60"/>
      <c r="D27" s="60"/>
      <c r="E27" s="60"/>
      <c r="F27" s="60"/>
      <c r="G27" s="60"/>
      <c r="H27" s="60"/>
      <c r="I27" s="228"/>
    </row>
    <row r="28" spans="1:9" ht="15.75">
      <c r="A28" s="227"/>
      <c r="B28" s="60"/>
      <c r="C28" s="60"/>
      <c r="D28" s="60"/>
      <c r="E28" s="60"/>
      <c r="F28" s="60"/>
      <c r="G28" s="60"/>
      <c r="H28" s="60"/>
      <c r="I28" s="228"/>
    </row>
    <row r="29" spans="1:9" ht="15.75">
      <c r="A29" s="227"/>
      <c r="B29" s="60"/>
      <c r="C29" s="60"/>
      <c r="D29" s="60"/>
      <c r="E29" s="60"/>
      <c r="F29" s="60"/>
      <c r="G29" s="60"/>
      <c r="H29" s="60"/>
      <c r="I29" s="228"/>
    </row>
    <row r="30" spans="1:9" ht="15.75">
      <c r="A30" s="227"/>
      <c r="B30" s="60"/>
      <c r="C30" s="60"/>
      <c r="D30" s="60"/>
      <c r="E30" s="60"/>
      <c r="F30" s="60"/>
      <c r="G30" s="60"/>
      <c r="H30" s="60"/>
      <c r="I30" s="228"/>
    </row>
    <row r="31" spans="1:9" ht="15.75">
      <c r="A31" s="227"/>
      <c r="B31" s="60"/>
      <c r="C31" s="60"/>
      <c r="D31" s="60"/>
      <c r="E31" s="60"/>
      <c r="F31" s="60"/>
      <c r="G31" s="60"/>
      <c r="H31" s="60"/>
      <c r="I31" s="228"/>
    </row>
    <row r="32" spans="1:9" ht="16.5" thickBot="1">
      <c r="A32" s="229"/>
      <c r="B32" s="230"/>
      <c r="C32" s="230"/>
      <c r="D32" s="230"/>
      <c r="E32" s="230"/>
      <c r="F32" s="230"/>
      <c r="G32" s="230"/>
      <c r="H32" s="230"/>
      <c r="I32" s="231"/>
    </row>
  </sheetData>
  <sheetProtection sheet="1" objects="1" scenarios="1"/>
  <mergeCells count="4">
    <mergeCell ref="A4:I4"/>
    <mergeCell ref="B1:H1"/>
    <mergeCell ref="B2:H2"/>
    <mergeCell ref="B3:H3"/>
  </mergeCells>
  <printOptions horizontalCentered="1"/>
  <pageMargins left="0.25" right="0.25" top="0.5" bottom="1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Wales</cp:lastModifiedBy>
  <cp:lastPrinted>2006-07-11T17:04:55Z</cp:lastPrinted>
  <dcterms:created xsi:type="dcterms:W3CDTF">1996-10-03T19:15:39Z</dcterms:created>
  <dcterms:modified xsi:type="dcterms:W3CDTF">2010-05-06T23:15:45Z</dcterms:modified>
  <cp:category/>
  <cp:version/>
  <cp:contentType/>
  <cp:contentStatus/>
</cp:coreProperties>
</file>